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B33B8D24-5BB3-4FD3-878E-5841FA62826A}" xr6:coauthVersionLast="47" xr6:coauthVersionMax="47" xr10:uidLastSave="{00000000-0000-0000-0000-000000000000}"/>
  <bookViews>
    <workbookView xWindow="-110" yWindow="-110" windowWidth="19420" windowHeight="10420" tabRatio="274" xr2:uid="{00000000-000D-0000-FFFF-FFFF00000000}"/>
  </bookViews>
  <sheets>
    <sheet name="0716" sheetId="3" r:id="rId1"/>
  </sheets>
  <definedNames>
    <definedName name="_xlnm.Print_Area" localSheetId="0">'0716'!$A$1:$S$24</definedName>
    <definedName name="_xlnm.Print_Titles" localSheetId="0">'0716'!$A:$C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3" l="1"/>
  <c r="R9" i="3"/>
  <c r="O12" i="3"/>
  <c r="S12" i="3"/>
  <c r="R12" i="3"/>
  <c r="Q12" i="3"/>
  <c r="P12" i="3"/>
  <c r="N12" i="3"/>
  <c r="M12" i="3"/>
  <c r="L12" i="3"/>
  <c r="K12" i="3"/>
  <c r="J12" i="3"/>
  <c r="I12" i="3"/>
  <c r="H12" i="3"/>
  <c r="G12" i="3"/>
  <c r="F12" i="3"/>
  <c r="Q9" i="3"/>
  <c r="P9" i="3"/>
  <c r="O9" i="3"/>
  <c r="N9" i="3"/>
  <c r="M9" i="3"/>
  <c r="L9" i="3"/>
  <c r="K9" i="3"/>
  <c r="J9" i="3"/>
  <c r="I9" i="3"/>
  <c r="H9" i="3"/>
  <c r="G9" i="3"/>
  <c r="F9" i="3"/>
</calcChain>
</file>

<file path=xl/sharedStrings.xml><?xml version="1.0" encoding="utf-8"?>
<sst xmlns="http://schemas.openxmlformats.org/spreadsheetml/2006/main" count="176" uniqueCount="158">
  <si>
    <t>海外発生期</t>
    <rPh sb="0" eb="5">
      <t>カイガイハッセイキ</t>
    </rPh>
    <phoneticPr fontId="2"/>
  </si>
  <si>
    <t>国内発生早期</t>
    <rPh sb="0" eb="4">
      <t>コクナイハッセイ</t>
    </rPh>
    <rPh sb="4" eb="6">
      <t>ソウキ</t>
    </rPh>
    <phoneticPr fontId="2"/>
  </si>
  <si>
    <t>国内小康期</t>
    <rPh sb="0" eb="2">
      <t>コクナイ</t>
    </rPh>
    <rPh sb="2" eb="4">
      <t>ショウコウ</t>
    </rPh>
    <rPh sb="4" eb="5">
      <t>キ</t>
    </rPh>
    <phoneticPr fontId="2"/>
  </si>
  <si>
    <t>国内出張解禁</t>
    <rPh sb="0" eb="2">
      <t>コクナイ</t>
    </rPh>
    <rPh sb="2" eb="4">
      <t>シュッチョウ</t>
    </rPh>
    <rPh sb="4" eb="6">
      <t>カイキン</t>
    </rPh>
    <phoneticPr fontId="2"/>
  </si>
  <si>
    <t>海外感染者数</t>
    <rPh sb="0" eb="2">
      <t>カイガイ</t>
    </rPh>
    <rPh sb="2" eb="5">
      <t>カンセンシャ</t>
    </rPh>
    <rPh sb="5" eb="6">
      <t>カズ</t>
    </rPh>
    <phoneticPr fontId="2"/>
  </si>
  <si>
    <t>2月</t>
    <rPh sb="1" eb="2">
      <t>ガツ</t>
    </rPh>
    <phoneticPr fontId="2"/>
  </si>
  <si>
    <t>3月</t>
  </si>
  <si>
    <t>5月</t>
  </si>
  <si>
    <t>6月</t>
  </si>
  <si>
    <t>7月</t>
  </si>
  <si>
    <t>8月</t>
  </si>
  <si>
    <t>9月</t>
  </si>
  <si>
    <t>10月</t>
  </si>
  <si>
    <t>国内感染者数</t>
    <rPh sb="0" eb="2">
      <t>コクナイ</t>
    </rPh>
    <rPh sb="2" eb="5">
      <t>カンセンシャ</t>
    </rPh>
    <phoneticPr fontId="2"/>
  </si>
  <si>
    <t>11月</t>
  </si>
  <si>
    <t>12月</t>
  </si>
  <si>
    <t>1月</t>
  </si>
  <si>
    <t>社会状況と自社対応</t>
    <rPh sb="0" eb="2">
      <t>シャカイ</t>
    </rPh>
    <rPh sb="2" eb="4">
      <t>ジョウキョウ</t>
    </rPh>
    <rPh sb="5" eb="7">
      <t>ジシャ</t>
    </rPh>
    <rPh sb="7" eb="9">
      <t>タイオウ</t>
    </rPh>
    <phoneticPr fontId="2"/>
  </si>
  <si>
    <t>時期</t>
    <rPh sb="0" eb="2">
      <t>ジキ</t>
    </rPh>
    <phoneticPr fontId="2"/>
  </si>
  <si>
    <t>社会状況</t>
    <rPh sb="0" eb="2">
      <t>シャカイ</t>
    </rPh>
    <rPh sb="2" eb="4">
      <t>ジョウキョウ</t>
    </rPh>
    <phoneticPr fontId="2"/>
  </si>
  <si>
    <t>海外の状況</t>
    <rPh sb="0" eb="2">
      <t>カイガイ</t>
    </rPh>
    <rPh sb="3" eb="5">
      <t>ジョウキョウ</t>
    </rPh>
    <phoneticPr fontId="2"/>
  </si>
  <si>
    <t>国内の状況</t>
    <rPh sb="0" eb="2">
      <t>コクナイ</t>
    </rPh>
    <rPh sb="3" eb="5">
      <t>ジョウキョウ</t>
    </rPh>
    <phoneticPr fontId="2"/>
  </si>
  <si>
    <t>　　　死亡者数</t>
    <phoneticPr fontId="2"/>
  </si>
  <si>
    <t>　　　感染者の増加数</t>
    <rPh sb="3" eb="6">
      <t>カンセンシャ</t>
    </rPh>
    <rPh sb="7" eb="9">
      <t>ゾウカ</t>
    </rPh>
    <rPh sb="9" eb="10">
      <t>スウ</t>
    </rPh>
    <phoneticPr fontId="2"/>
  </si>
  <si>
    <t>　　　死亡者数</t>
    <rPh sb="3" eb="7">
      <t>シボウシャスウ</t>
    </rPh>
    <phoneticPr fontId="2"/>
  </si>
  <si>
    <t>国内拡大期（第一波）</t>
    <rPh sb="0" eb="2">
      <t>コクナイ</t>
    </rPh>
    <rPh sb="2" eb="5">
      <t>カクダイキ</t>
    </rPh>
    <rPh sb="6" eb="9">
      <t>ダイイッパ</t>
    </rPh>
    <phoneticPr fontId="2"/>
  </si>
  <si>
    <t>再拡大（第二波）</t>
    <rPh sb="0" eb="3">
      <t>サイカクダイ</t>
    </rPh>
    <rPh sb="4" eb="6">
      <t>ダイニ</t>
    </rPh>
    <rPh sb="6" eb="7">
      <t>ナミ</t>
    </rPh>
    <phoneticPr fontId="2"/>
  </si>
  <si>
    <t>再拡大（第三波）</t>
    <rPh sb="0" eb="3">
      <t>サイカクダイ</t>
    </rPh>
    <rPh sb="4" eb="5">
      <t>ダイ</t>
    </rPh>
    <rPh sb="5" eb="6">
      <t>サン</t>
    </rPh>
    <rPh sb="6" eb="7">
      <t>ナミ</t>
    </rPh>
    <phoneticPr fontId="2"/>
  </si>
  <si>
    <t>4月</t>
    <rPh sb="1" eb="2">
      <t>ガツ</t>
    </rPh>
    <phoneticPr fontId="2"/>
  </si>
  <si>
    <t>自社対応</t>
    <rPh sb="0" eb="2">
      <t>ジシャ</t>
    </rPh>
    <rPh sb="2" eb="4">
      <t>タイオウ</t>
    </rPh>
    <phoneticPr fontId="2"/>
  </si>
  <si>
    <t>行政の動き</t>
    <rPh sb="0" eb="2">
      <t>ギョウセイ</t>
    </rPh>
    <rPh sb="3" eb="4">
      <t>ウゴ</t>
    </rPh>
    <phoneticPr fontId="2"/>
  </si>
  <si>
    <t>医療状況</t>
    <rPh sb="0" eb="2">
      <t>イリョウ</t>
    </rPh>
    <rPh sb="2" eb="4">
      <t>ジョウキョウ</t>
    </rPh>
    <phoneticPr fontId="2"/>
  </si>
  <si>
    <t>その他</t>
    <rPh sb="2" eb="3">
      <t>タ</t>
    </rPh>
    <phoneticPr fontId="2"/>
  </si>
  <si>
    <t>体制</t>
    <rPh sb="0" eb="2">
      <t>タイセイ</t>
    </rPh>
    <phoneticPr fontId="2"/>
  </si>
  <si>
    <t>対応準備</t>
    <rPh sb="0" eb="2">
      <t>タイオウ</t>
    </rPh>
    <rPh sb="2" eb="4">
      <t>ジュンビ</t>
    </rPh>
    <phoneticPr fontId="2"/>
  </si>
  <si>
    <t>広報</t>
    <rPh sb="0" eb="2">
      <t>コウホウ</t>
    </rPh>
    <phoneticPr fontId="2"/>
  </si>
  <si>
    <t>感染予防</t>
    <rPh sb="0" eb="2">
      <t>カンセン</t>
    </rPh>
    <rPh sb="2" eb="4">
      <t>ヨボウ</t>
    </rPh>
    <phoneticPr fontId="2"/>
  </si>
  <si>
    <t>業務継続</t>
    <rPh sb="0" eb="2">
      <t>ギョウム</t>
    </rPh>
    <rPh sb="2" eb="4">
      <t>ケイゾク</t>
    </rPh>
    <phoneticPr fontId="2"/>
  </si>
  <si>
    <t>感染者対応</t>
    <rPh sb="0" eb="3">
      <t>カンセンシャ</t>
    </rPh>
    <rPh sb="3" eb="5">
      <t>タイオウ</t>
    </rPh>
    <phoneticPr fontId="2"/>
  </si>
  <si>
    <t>・総務が情報収集開始</t>
    <rPh sb="1" eb="3">
      <t>ソウム</t>
    </rPh>
    <rPh sb="4" eb="6">
      <t>ジョウホウ</t>
    </rPh>
    <rPh sb="6" eb="8">
      <t>シュウシュウ</t>
    </rPh>
    <rPh sb="8" eb="10">
      <t>カイシ</t>
    </rPh>
    <phoneticPr fontId="2"/>
  </si>
  <si>
    <t>・感染症対策マニュアルの確認</t>
    <rPh sb="1" eb="4">
      <t>カンセンショウ</t>
    </rPh>
    <rPh sb="4" eb="6">
      <t>タイサク</t>
    </rPh>
    <rPh sb="12" eb="14">
      <t>カクニン</t>
    </rPh>
    <phoneticPr fontId="2"/>
  </si>
  <si>
    <t>海外対応</t>
    <rPh sb="0" eb="2">
      <t>カイガイ</t>
    </rPh>
    <rPh sb="2" eb="4">
      <t>タイオウ</t>
    </rPh>
    <phoneticPr fontId="2"/>
  </si>
  <si>
    <t>国内対応</t>
    <rPh sb="0" eb="2">
      <t>コクナイ</t>
    </rPh>
    <rPh sb="2" eb="4">
      <t>タイオウ</t>
    </rPh>
    <phoneticPr fontId="2"/>
  </si>
  <si>
    <t>・新型コロナ対応のWEB掲載
・社内感染者発生の場合の広報対応検討</t>
    <rPh sb="1" eb="3">
      <t>シンガタ</t>
    </rPh>
    <rPh sb="6" eb="8">
      <t>タイオウ</t>
    </rPh>
    <rPh sb="12" eb="14">
      <t>ケイサイ</t>
    </rPh>
    <rPh sb="16" eb="18">
      <t>シャナイ</t>
    </rPh>
    <rPh sb="18" eb="21">
      <t>カンセンシャ</t>
    </rPh>
    <rPh sb="21" eb="23">
      <t>ハッセイ</t>
    </rPh>
    <rPh sb="24" eb="26">
      <t>バアイ</t>
    </rPh>
    <rPh sb="27" eb="29">
      <t>コウホウ</t>
    </rPh>
    <rPh sb="29" eb="31">
      <t>タイオウ</t>
    </rPh>
    <rPh sb="31" eb="33">
      <t>ケントウ</t>
    </rPh>
    <phoneticPr fontId="2"/>
  </si>
  <si>
    <t>・中国武漢で原因不明の肺炎確認</t>
    <rPh sb="1" eb="3">
      <t>チュウゴク</t>
    </rPh>
    <rPh sb="3" eb="5">
      <t>ブカン</t>
    </rPh>
    <phoneticPr fontId="2"/>
  </si>
  <si>
    <t>・原因不明の肺炎として政府第一報
・国内で初めて感染者確認（武漢渡航の中国籍男性）
・武漢からチャーター機で206人が帰国
・チャーター機、2便目が日本到着</t>
    <phoneticPr fontId="2"/>
  </si>
  <si>
    <t>・新型肺炎を「指定感染症」に指定
・厚生労働省対策推進本部会議を立ち上げ
・武漢からチャーター機を手配（206人が帰国）</t>
    <rPh sb="49" eb="51">
      <t>テハイ</t>
    </rPh>
    <phoneticPr fontId="2"/>
  </si>
  <si>
    <t>※注１</t>
  </si>
  <si>
    <t>・専門家会議が初会合「今後１～２週間が瀬戸際」
・政府が対策基本方針を発表
・スポーツ・文化イベント、中止や延期を政府が要請
・安倍首相 全国すべての小中高校に臨時休校要請の考え公表
・指定感染症に指定
・厚労省 受診・相談の目安を公表（５月に見直し）
・厚労省「クラスター対策班」設置
・北海道知事 独自に「緊急事態宣言」
・コロナ検査体制民間にも協力求め拡充へ</t>
    <rPh sb="7" eb="10">
      <t>ハツカイゴウ</t>
    </rPh>
    <rPh sb="57" eb="59">
      <t>セイフ</t>
    </rPh>
    <phoneticPr fontId="2"/>
  </si>
  <si>
    <t>・ダイヤモンドプリンセス号入港
・国内で初めて感染者死亡（ダイヤモンドプリンセス号）、神奈川県に住む80代女性
・大阪で集団クラスター発生
・感染経路不明の事例相つぐ
・厚労省が、「受診の目安」を発表
・デマや中傷が広がる。厚労省が冷静な対応を呼びかける
・のちに集団感染が確認された大阪のライブハウスでコンサート
・東京マラソン 規模縮小決定 一般ランナー参加不可に
・マスク、消毒液が不足
・一部の企業で在宅勤務開始</t>
    <rPh sb="40" eb="41">
      <t>ゴウ</t>
    </rPh>
    <rPh sb="190" eb="193">
      <t>ショウドクエキ</t>
    </rPh>
    <rPh sb="194" eb="196">
      <t>フソク</t>
    </rPh>
    <rPh sb="198" eb="200">
      <t>イチブ</t>
    </rPh>
    <rPh sb="201" eb="203">
      <t>キギョウ</t>
    </rPh>
    <rPh sb="204" eb="206">
      <t>ザイタク</t>
    </rPh>
    <rPh sb="206" eb="208">
      <t>キンム</t>
    </rPh>
    <rPh sb="208" eb="210">
      <t>カイシ</t>
    </rPh>
    <phoneticPr fontId="2"/>
  </si>
  <si>
    <t>・東京五輪1年間延期発表
・プロ野球 シーズン開幕延期
・Ｊリーグ 公式戦再開延期 決定
・感染蔓延の場合自治体判断で軽症者を自宅療養に
・センバツ高校野球 初の中止決定
・「緊急事態宣言」可能にする法案を閣議決定
・東京オリンピック延期決定
・志村けんさん死去</t>
    <phoneticPr fontId="2"/>
  </si>
  <si>
    <t>・医療現場の感染予防具の不足</t>
    <rPh sb="1" eb="3">
      <t>イリョウ</t>
    </rPh>
    <rPh sb="3" eb="5">
      <t>ゲンバ</t>
    </rPh>
    <rPh sb="6" eb="10">
      <t>カンセンヨボウ</t>
    </rPh>
    <rPh sb="10" eb="11">
      <t>グ</t>
    </rPh>
    <rPh sb="12" eb="14">
      <t>フソク</t>
    </rPh>
    <phoneticPr fontId="2"/>
  </si>
  <si>
    <t>・医療現場の新型コロナ対応病床の増設</t>
    <rPh sb="1" eb="3">
      <t>イリョウ</t>
    </rPh>
    <rPh sb="3" eb="5">
      <t>ゲンバ</t>
    </rPh>
    <rPh sb="6" eb="8">
      <t>シンガタ</t>
    </rPh>
    <rPh sb="11" eb="13">
      <t>タイオウ</t>
    </rPh>
    <rPh sb="13" eb="15">
      <t>ビョウショウ</t>
    </rPh>
    <rPh sb="16" eb="18">
      <t>ゾウセツ</t>
    </rPh>
    <phoneticPr fontId="2"/>
  </si>
  <si>
    <t xml:space="preserve">・日経平均株価暴落
・全国的に外出自粛の動きが広まる
・GW中の外出自粛
・俳優の岡江久美子さん(63） 新型コロナウイルスによる肺炎で死去
・月例経済報告の景気判断「急速に悪化」 「悪化」の表現は約11年ぶり
・「全国の小中学校 高校の9割が休校」文科省調査
・全国高校総体（８月）の中止決定
・企業の決算発表延期相次ぐ　新型コロナ影響
・休業協力金申請きょう開始
</t>
    <rPh sb="1" eb="5">
      <t>ニッケイヘイキン</t>
    </rPh>
    <rPh sb="5" eb="9">
      <t>カブカボウラク</t>
    </rPh>
    <rPh sb="11" eb="14">
      <t>ゼンコクテキ</t>
    </rPh>
    <rPh sb="23" eb="24">
      <t>ヒロ</t>
    </rPh>
    <rPh sb="30" eb="31">
      <t>チュウ</t>
    </rPh>
    <rPh sb="32" eb="34">
      <t>ガイシュツ</t>
    </rPh>
    <rPh sb="34" eb="36">
      <t>ジシュク</t>
    </rPh>
    <phoneticPr fontId="2"/>
  </si>
  <si>
    <t xml:space="preserve">・「全世界からの入国者に２週間の待機要請」決定
・全国すべての世帯に布マスク２枚ずつ配布の方針表明
・東京都 小池知事 休業を要請する業態や施設を公表
・７都府県に緊急事態宣言 （4月7日～5月6日）「人の接触 最低７割極力８割削減を」
・首相 すべての国民対象に一律1人あたり10万円を給付する考え表明
・「緊急事態宣言」全国に拡大し、13都道府県は「特定警戒都道府県」に
・専門家会議「大型連休も自宅で過ごして」現状を強く懸念
・日銀が追加金融緩和　上限なく国債購入　政府の経済対策に連動
</t>
    <rPh sb="91" eb="92">
      <t>ガツ</t>
    </rPh>
    <rPh sb="93" eb="94">
      <t>ヒ</t>
    </rPh>
    <rPh sb="96" eb="97">
      <t>ガツ</t>
    </rPh>
    <rPh sb="98" eb="99">
      <t>ヒ</t>
    </rPh>
    <phoneticPr fontId="2"/>
  </si>
  <si>
    <t>・感染の英ジョンソン首相が入院
・武漢市の封鎖解除
・アメリカの死者 ２万人超 イタリアを上回り世界最多に
・ＩＭＦ「経済成長率 世界恐慌以降で最悪の見込み」
・NY州　医療態勢は限界に　外出制限を延長　罰金増額
・米で1200ドルの現金給付始まる　経済対策
・NY州　マスク着用義務化　他人と接近時
・イタリア　スペイン　制限緩和の動き
・NY州　建設・製造業から経済再開　2州連続で入院数減った地域から
・NY株式市場　4営業日続けて値上がり　経済活動再開に期待</t>
    <rPh sb="23" eb="25">
      <t>カイジョ</t>
    </rPh>
    <phoneticPr fontId="2"/>
  </si>
  <si>
    <t>・中小企業などへの持続か給付金きょうから支給
・専門家会議「長丁場前提に新しい生活様式を」
・政府「緊急事態宣言」５月31日まで延長
・政府 緊急事態宣言 39県で解除 ８都道府県は継続
・緊急事態の解除宣言 約１か月半ぶりに全国で解除</t>
    <phoneticPr fontId="2"/>
  </si>
  <si>
    <t>・夏の全国高校野球 戦後初の中止決定
・「4月の訪日外国人旅行者 99.9％減少」政府観光局
・プロ野球 ６月19日開幕を決定 当面は無観客試合
・サッカーJ1 7月4日再開を決定 当面は無観客試合</t>
    <phoneticPr fontId="2"/>
  </si>
  <si>
    <t>・抗原検査キット13日に承認　15分判定、週20万件分供給へ</t>
    <phoneticPr fontId="2"/>
  </si>
  <si>
    <t>・韓国 ナイトクラブで集団感染
・国連 世界恐慌以来の景気後退予測
・全米50州経済一部再開　外出規制など部分緩和</t>
    <rPh sb="42" eb="44">
      <t>イチブ</t>
    </rPh>
    <phoneticPr fontId="2"/>
  </si>
  <si>
    <t>・世界の感染者 24時間で最多の13万6000人
・世界銀行 経済成長率 第2次大戦以降最悪の見通し
・WHO「パンデミックが加速 危険な新局面」</t>
    <phoneticPr fontId="2"/>
  </si>
  <si>
    <t>・初の「東京アラート」 都民に警戒呼びかけ10日間で解除
・都道府県またぐ移動の自粛要請 全国で緩和
・濃厚接触の疑い通知するアプリ 利用始まる「COCOA（ココア）」</t>
    <rPh sb="23" eb="24">
      <t>ヒ</t>
    </rPh>
    <rPh sb="24" eb="25">
      <t>カン</t>
    </rPh>
    <rPh sb="26" eb="28">
      <t>カイジョ</t>
    </rPh>
    <phoneticPr fontId="2"/>
  </si>
  <si>
    <t>・のちに集団感染が確認された新宿の劇場で公演
・コロナ倒産200件突破　倍のペース</t>
    <phoneticPr fontId="2"/>
  </si>
  <si>
    <t xml:space="preserve">・東京ディズニーランド・シー 約4か月ぶりに営業再開
・阿波おどり 新型コロナで中止 地元宿泊施設の3割が廃業検討
・東京都 夜の繁華街への外出自粛を強く呼びかけ 新型コロナ
</t>
    <phoneticPr fontId="2"/>
  </si>
  <si>
    <t xml:space="preserve">・南アフリカで感染者急増 WHO 警戒呼びかけ
・日本への入国制限緩和 台湾やシンガポールなど検討へ 政府
・緊急資金支援、年末まで延長 新型コロナの先行き警戒-米FRB
・米 WHO脱退
</t>
    <phoneticPr fontId="2"/>
  </si>
  <si>
    <t xml:space="preserve">・看護師など約1000人が復職 新型コロナ感染拡大の対応で
・コロナワクチンの治験開始 米J&amp;J日本でも一部実施
</t>
    <phoneticPr fontId="2"/>
  </si>
  <si>
    <t xml:space="preserve">・GoToトラベル　7月22日出発　GoToイート
・「Ｇｏ Ｔｏトラベル」キャンペーン始まる
・企業に「在宅7割」要請へ 大人数会合自粛を 政府
・政府は、イベントの参加人数の上限を、今の1000人から5000人に引き上げ
・政府 Go Toトラベルで観光産業後押しへ 東京発着を対象外に
</t>
    <rPh sb="11" eb="12">
      <t>ガツ</t>
    </rPh>
    <rPh sb="14" eb="15">
      <t>ヒ</t>
    </rPh>
    <rPh sb="15" eb="17">
      <t>シュッパツ</t>
    </rPh>
    <phoneticPr fontId="2"/>
  </si>
  <si>
    <t xml:space="preserve">・政府 Go Toトラベルで観光産業後押しへ 東京発着を対象外に
</t>
    <phoneticPr fontId="2"/>
  </si>
  <si>
    <t xml:space="preserve">・4月から6月のGDP＝国内総生産の伸び率は、年率換算でマイナス27.8％と歴史的な落ち込みとなりました
</t>
    <phoneticPr fontId="2"/>
  </si>
  <si>
    <t xml:space="preserve">・政府 Go Toトラベルで観光産業後押しへ 東京発着を対象外に
・対策分科会 尾身会長「流行はピークに達したとみられる」
・新型コロナ ワクチン供給で「アストラゼネカ」と合意へ 厚労省
・薬害被害者団体がワクチン承認に慎重な検証を要望
・政府が新型コロナ対策の新たな方針発表、検査体制は1日20万件に抜本的に拡充
、ワクチンは来年前半までにすべての国民に提供できる数の確保
</t>
    <phoneticPr fontId="2"/>
  </si>
  <si>
    <t xml:space="preserve">・米、新型コロナ感染者６００万人超　中西部中心に増加続く
</t>
    <phoneticPr fontId="2"/>
  </si>
  <si>
    <t>・スペインで感染が急激に再拡大、一日で三万人超え、首都マドリードなどで移動規制</t>
    <phoneticPr fontId="2"/>
  </si>
  <si>
    <t xml:space="preserve">・9/4 米製薬ファイザー 10月中にも新型コロナワクチン承認申請へ
・WHO 「新型コロナのワクチン 分配開始は来年中頃の見通し」。“慎重に安全性を確認すべき”という考え示す。
・アビガン、治療薬申請へ　来月にも、コロナ症状改善―富士フイルム
・コロナワクチン接種に向け 政府 優先順位などの中間指針案
・9/8 新型ECMO 医療現場に導入へ 患者や医療従事者の負担軽減期待
</t>
    <phoneticPr fontId="2"/>
  </si>
  <si>
    <t xml:space="preserve">・トランプ大統領が新型コロナウイルスに感染
・ヨーロッパで感染急拡大フランス、イギリス、スペインで1日の感染者が1万人を超える日が続く
・フランスが3か月ぶりに非常事態を宣言　ヨーロッパで感染再拡大
</t>
    <phoneticPr fontId="2"/>
  </si>
  <si>
    <t xml:space="preserve">・コロナワクチン、全国民無料　接種に努力義務、救済制度も―厚労省
</t>
    <phoneticPr fontId="2"/>
  </si>
  <si>
    <t xml:space="preserve">GoToトラベル　
10月1日出発
GoToイート
・新型コロナウイルスに関する偏見や差別への対策を検討するワーキンググループが開催
</t>
    <rPh sb="12" eb="13">
      <t>ガツ</t>
    </rPh>
    <rPh sb="14" eb="15">
      <t>ヒ</t>
    </rPh>
    <rPh sb="15" eb="17">
      <t>シュッパツ</t>
    </rPh>
    <phoneticPr fontId="2"/>
  </si>
  <si>
    <t xml:space="preserve">・全米の死者２５万人　ＮＹ市は対面授業停止―新型コロナ
</t>
    <phoneticPr fontId="2"/>
  </si>
  <si>
    <t xml:space="preserve">・GDP(7-9月) 年率換算で前期比+21.4％
・コロナ陰性「デジタル証明書」で入国手続き円滑化 実証実験へ ANA JAL
</t>
    <phoneticPr fontId="2"/>
  </si>
  <si>
    <t xml:space="preserve">・政府分科会、北海道など各地で感染者が増加していることを受け「急速な感染拡大の可能性が高い」とする緊急提言
・10/1 gotoトラベルに東京が対象
・「Go Toトラベル」継続か中止か与野党議論 新型コロナ
</t>
    <phoneticPr fontId="2"/>
  </si>
  <si>
    <t xml:space="preserve">・新型コロナウイルスの感染拡大で、「医療現場のひっ迫」が全国で深刻化しています。「病床の使用率」が25％以上になった都道府県は、前の週から6つ増えて15となりました。
・東京都 府中に新型コロナ専用医療施設を整備 来月運営開始へ
・新型コロナ感染拡大「病床の使用率」全国7都道府県で30％超
</t>
    <phoneticPr fontId="2"/>
  </si>
  <si>
    <t xml:space="preserve">・イギリス政府がファイザー開発の新型コロナワクチン承認と発表
・イギリスで新型コロナウイルスのワクチン接種が始まる
・アメリカ モデルナの新型コロナワクチン 出荷始まる
・アメリカ ファイザーの新型コロナワクチンの接種が始まる
・ドイツ 新型コロナ感染再拡大 小売店の営業禁止や学校閉鎖へ
</t>
    <phoneticPr fontId="2"/>
  </si>
  <si>
    <t xml:space="preserve">・大阪府が「医療非常事態宣言」 重症患者の急増で 不要不急の外出自粛も要請
・変異したウイルス感染拡大の英 別の変異ウイルスも検出と発表
・防衛省が医療体制ひっ迫の旭川市に看護師など10人派遣決める
・病床ひっ迫 7都道府県で「ステージ4」の指標超える
・ファイザー コロナワクチン 日本で承認申請 早ければ2月に結論
・英 アストラゼネカのワクチンを世界で初承認 期待高まる
</t>
    <phoneticPr fontId="2"/>
  </si>
  <si>
    <t xml:space="preserve">GoToトラベル　
12月28日停止
令和3年1月11日（月）まで
・関西2府4県などが「緊急宣言」を採択 帰省や忘年会 自粛呼びかけ
・イベントの開催 5000人が上限 感染拡大地域で 西村経済再生相
</t>
    <rPh sb="12" eb="13">
      <t>ガツ</t>
    </rPh>
    <rPh sb="15" eb="16">
      <t>ヒ</t>
    </rPh>
    <rPh sb="16" eb="18">
      <t>テイシ</t>
    </rPh>
    <phoneticPr fontId="2"/>
  </si>
  <si>
    <t xml:space="preserve">・政府、イベントの開催制限を一部緩和、人数上限については、5,000人を超え、収容人数の50%までを可
</t>
    <phoneticPr fontId="2"/>
  </si>
  <si>
    <t xml:space="preserve">・1/29 EU 新型コロナワクチン「域外への輸出を許可制に」
・世界の観光業 去年の損失135兆円余と推計 コロナの影響で
・新型コロナに対処 世界各国の財政出動総額 1400兆円余に
</t>
    <phoneticPr fontId="2"/>
  </si>
  <si>
    <t xml:space="preserve">・変異ウイルス 国内初のクラスター発生か 厚生労働省、埼玉県3人が新たに感染
・「粗鋼」生産量 51年ぶりの低水準 車向け生産落ち込みなどで
・新型コロナ特措法などの改正案 修正合意できょう審議入り
・全国の旅館の55％「休館かその予定」 2度目の緊急事態宣言で
・国の債務超過 13年連続で過去最大を更新 昨年度末 591兆円余
</t>
    <phoneticPr fontId="2"/>
  </si>
  <si>
    <t>2月</t>
  </si>
  <si>
    <t xml:space="preserve">・東京都 コロナ検査陽性でも入院先など決まらない人が急増、入院や療養先が調整中が700人から3000人へ
・米ファイザー 治験データを厚労省に提出 承認の是非2月に判断へ
</t>
    <phoneticPr fontId="2"/>
  </si>
  <si>
    <t xml:space="preserve">・2/6 EU 域内で生産のワクチン 日本への輸出を許可 新型コロナ
・新型コロナ 世界のワクチン接種者 1億人超え
・3種類の変異ウイルス世界で拡大 抗体から逃れる変異も共通　WHOが報告書
</t>
    <phoneticPr fontId="2"/>
  </si>
  <si>
    <t xml:space="preserve">・新型コロナワクチン 国内初の正式承認 米ファイザー製 厚労省
・新型コロナ ワクチン先行接種始まる 医療従事者 約4万人対象
・変異ウイルス監視体制強化 3月から全国で短時間検査実施へ
・菅首相が高齢者向けワクチン 4月12日から接種開始予定と明らかに
</t>
    <phoneticPr fontId="2"/>
  </si>
  <si>
    <t xml:space="preserve">・緊急事態宣言 首都圏を除く6府県 今月末で解除表明 菅首相
・イベント開催制限 “宣言”解除後 経過措置設け段階的に緩和へ、収容人数の半分以内であれば1万人までの入場を認める
</t>
    <phoneticPr fontId="2"/>
  </si>
  <si>
    <t xml:space="preserve">・新型コロナ 事業者や感染者への罰則などを盛り込んだ特措法など改正案成立
・厚労省 専門家会合「感染者の減少スピード鈍化 下げ止まりも」
</t>
    <phoneticPr fontId="2"/>
  </si>
  <si>
    <t xml:space="preserve">・首都圏1都3県の緊急事態宣言 2週間延長決定 菅首相
・政府分科会 尾身会長「変異株が主流に 監視体制強化を」
・新型コロナ「水際対策で外国人選手の入国 対応検討」官房長官
</t>
    <phoneticPr fontId="2"/>
  </si>
  <si>
    <t xml:space="preserve">・東京都心 オフィス空室率5％超 5年8か月ぶり テレワーク定着で
・首都圏 関西圏 JRや私鉄 今夜から終電時刻を繰り上げ
・東京ディズニーリゾート 入場制限緩和へ 22日から 時短は継続
・日本旅行 去年の決算 127億円の最終赤字 コロナで需要落ち込み
・薄型TVの国内出荷台数 2月は前年同月比で47％余増
</t>
    <phoneticPr fontId="2"/>
  </si>
  <si>
    <t xml:space="preserve">・1都3県の変異ウイルス検査 感染者の1割にとどまる
・WHO J＆J 開発のコロナワクチン 緊急使用のリストに追加
</t>
    <phoneticPr fontId="2"/>
  </si>
  <si>
    <t xml:space="preserve">・米 ディズニーランド・パークなど 4月下旬までに再開の方針
・米CDC ワクチン接種後のマスク着用などに関する指針公表、接種した人どうしであれば、屋内でマスクなしで集まってもリスクは低いとする一方、公共の場所ではマスクの着用や距離の確保が必要だとしています
</t>
    <phoneticPr fontId="2"/>
  </si>
  <si>
    <t>・感染予防注意喚起</t>
    <phoneticPr fontId="2"/>
  </si>
  <si>
    <t>・感染予防の社内教育
・不要不急の出張禁止</t>
    <rPh sb="1" eb="3">
      <t>カンセン</t>
    </rPh>
    <rPh sb="3" eb="5">
      <t>ヨボウ</t>
    </rPh>
    <rPh sb="6" eb="8">
      <t>シャナイ</t>
    </rPh>
    <rPh sb="8" eb="10">
      <t>キョウイク</t>
    </rPh>
    <rPh sb="12" eb="14">
      <t>フヨウ</t>
    </rPh>
    <rPh sb="14" eb="16">
      <t>フキュウ</t>
    </rPh>
    <rPh sb="17" eb="19">
      <t>シュッチョウ</t>
    </rPh>
    <rPh sb="19" eb="21">
      <t>キンシ</t>
    </rPh>
    <phoneticPr fontId="2"/>
  </si>
  <si>
    <t>・感染予防注意喚起
・中国への出張禁止
・武漢駐在員の帰国指示</t>
    <rPh sb="11" eb="13">
      <t>チュウゴク</t>
    </rPh>
    <rPh sb="15" eb="17">
      <t>シュッチョウ</t>
    </rPh>
    <rPh sb="17" eb="19">
      <t>キンシ</t>
    </rPh>
    <rPh sb="21" eb="23">
      <t>ブカン</t>
    </rPh>
    <rPh sb="23" eb="26">
      <t>チュウザイイン</t>
    </rPh>
    <rPh sb="27" eb="31">
      <t>キコクシジ</t>
    </rPh>
    <phoneticPr fontId="2"/>
  </si>
  <si>
    <t>・新型コロナ対応のWEB掲載更新
・社内感染者発生の場合は迅速に発表</t>
    <rPh sb="1" eb="3">
      <t>シンガタ</t>
    </rPh>
    <rPh sb="6" eb="8">
      <t>タイオウ</t>
    </rPh>
    <rPh sb="12" eb="14">
      <t>ケイサイ</t>
    </rPh>
    <rPh sb="14" eb="16">
      <t>コウシン</t>
    </rPh>
    <rPh sb="18" eb="20">
      <t>シャナイ</t>
    </rPh>
    <rPh sb="20" eb="23">
      <t>カンセンシャ</t>
    </rPh>
    <rPh sb="23" eb="25">
      <t>ハッセイ</t>
    </rPh>
    <rPh sb="26" eb="28">
      <t>バアイ</t>
    </rPh>
    <rPh sb="29" eb="31">
      <t>ジンソク</t>
    </rPh>
    <rPh sb="32" eb="34">
      <t>ハッピョウ</t>
    </rPh>
    <phoneticPr fontId="2"/>
  </si>
  <si>
    <t xml:space="preserve">・新型コロナ対策本部設置
</t>
    <rPh sb="1" eb="3">
      <t>シンガタ</t>
    </rPh>
    <rPh sb="6" eb="8">
      <t>タイサク</t>
    </rPh>
    <rPh sb="8" eb="10">
      <t>ホンブ</t>
    </rPh>
    <rPh sb="10" eb="12">
      <t>セッチ</t>
    </rPh>
    <phoneticPr fontId="2"/>
  </si>
  <si>
    <t>・リモートワーク推奨（在宅勤務の制限解除）
・感染危険度の高い業務・部署・場面の抽出と対策検討
・新型コロナによる業務影響分析、対応戦略検討</t>
    <rPh sb="23" eb="25">
      <t>カンセン</t>
    </rPh>
    <rPh sb="25" eb="28">
      <t>キケンドノ</t>
    </rPh>
    <rPh sb="29" eb="30">
      <t>タ</t>
    </rPh>
    <rPh sb="31" eb="33">
      <t>ギョウム</t>
    </rPh>
    <rPh sb="34" eb="36">
      <t>ブショ</t>
    </rPh>
    <rPh sb="37" eb="39">
      <t>バメン</t>
    </rPh>
    <rPh sb="40" eb="42">
      <t>チュウシュツ</t>
    </rPh>
    <rPh sb="43" eb="45">
      <t>タイサク</t>
    </rPh>
    <rPh sb="45" eb="47">
      <t>ケントウ</t>
    </rPh>
    <rPh sb="49" eb="51">
      <t>シンガタ</t>
    </rPh>
    <rPh sb="57" eb="63">
      <t>ギョウムエイキョウブンセキ</t>
    </rPh>
    <rPh sb="64" eb="66">
      <t>タイオウ</t>
    </rPh>
    <rPh sb="66" eb="68">
      <t>センリャク</t>
    </rPh>
    <rPh sb="68" eb="70">
      <t>ケントウ</t>
    </rPh>
    <phoneticPr fontId="2"/>
  </si>
  <si>
    <t>・新型コロナ対応のWEB掲載更新
・停止している業務、サービスへの影響など発表</t>
    <phoneticPr fontId="2"/>
  </si>
  <si>
    <t xml:space="preserve">・新型コロナ対策連絡窓口の開設
</t>
    <phoneticPr fontId="2"/>
  </si>
  <si>
    <t xml:space="preserve">・新型コロナ対策本部のリモート移行
・新型コロナ対策チームのリモート移行
</t>
    <phoneticPr fontId="2"/>
  </si>
  <si>
    <t xml:space="preserve">・リモートワーク50%目標（2mディスタンス確保のため半数出社を指示）
・売上縮小を見越した財務試算と資金確保
・助成金申請検討（雇用調整助成金、持続化給付金）
・感染危険の高い業務、部署、場面の業務停止等準備
</t>
    <rPh sb="32" eb="34">
      <t>シジ</t>
    </rPh>
    <rPh sb="62" eb="64">
      <t>ケントウ</t>
    </rPh>
    <phoneticPr fontId="2"/>
  </si>
  <si>
    <t xml:space="preserve">・第二波、三波に向けたマスク、消毒薬の追加補充手配
</t>
    <phoneticPr fontId="2"/>
  </si>
  <si>
    <t>・中国転勤家族帰国検討
・海外出張禁止</t>
    <rPh sb="1" eb="3">
      <t>チュウゴク</t>
    </rPh>
    <rPh sb="3" eb="5">
      <t>テンキン</t>
    </rPh>
    <rPh sb="5" eb="7">
      <t>カゾク</t>
    </rPh>
    <rPh sb="7" eb="9">
      <t>キコク</t>
    </rPh>
    <rPh sb="9" eb="11">
      <t>ケントウ</t>
    </rPh>
    <rPh sb="13" eb="19">
      <t>カイガイシュッチョウキンシ</t>
    </rPh>
    <phoneticPr fontId="2"/>
  </si>
  <si>
    <t xml:space="preserve">・海外からの転勤、出張、留学者などの帰国検討
・海外駐在員の帰国検討
</t>
    <phoneticPr fontId="2"/>
  </si>
  <si>
    <t>・韓国 集団感染が起きた新興宗教団体のトップが国民に謝罪
・中国 習近平国家主席の訪日延期に
・イタリア 全土で移動制限始まる
・フランス 全土で外出制限始まる
・WHO「パンデミックと言える」
・米ニューヨーク州 外出制限開始
・米国　国家非常事態宣言
・中国　日本人短期ビザ免除措置停止　ほぼ全ての入国不可能に</t>
    <rPh sb="148" eb="149">
      <t>スベ</t>
    </rPh>
    <phoneticPr fontId="2"/>
  </si>
  <si>
    <t xml:space="preserve">・株主総会への影響検討
</t>
    <phoneticPr fontId="2"/>
  </si>
  <si>
    <t>・リモートワーク80%目標（出勤80％削減）
・感染危険の高い業務、部署、場面の業務停止等実施
・助成金申請（雇用調整助成金、持続化給付金）</t>
    <phoneticPr fontId="2"/>
  </si>
  <si>
    <t xml:space="preserve">・リモートワーク50%目標（出勤50％削減）
・不動産戦略の見直し（賃貸・所有等の戦略の見直し）
・通勤費の支給見直し、スマート手当の支給
</t>
    <rPh sb="50" eb="53">
      <t>ツウキンヒ</t>
    </rPh>
    <rPh sb="54" eb="56">
      <t>シキュウ</t>
    </rPh>
    <rPh sb="56" eb="58">
      <t>ミナオ</t>
    </rPh>
    <rPh sb="64" eb="66">
      <t>テアテ</t>
    </rPh>
    <rPh sb="67" eb="69">
      <t>シキュウ</t>
    </rPh>
    <phoneticPr fontId="2"/>
  </si>
  <si>
    <t>・リモートワーク50%目標継続（出勤50％削減）</t>
    <rPh sb="13" eb="15">
      <t>ケイゾク</t>
    </rPh>
    <phoneticPr fontId="2"/>
  </si>
  <si>
    <t>・リモートワーク80%目標（出勤80％削減）</t>
    <phoneticPr fontId="2"/>
  </si>
  <si>
    <t>・リモートワーク80%目標継続（出勤80％削減）</t>
    <rPh sb="13" eb="15">
      <t>ケイゾク</t>
    </rPh>
    <phoneticPr fontId="2"/>
  </si>
  <si>
    <t>・顧客往訪禁止
・対面会議禁止
・マスク着用、手洗い励行、検温、手指消毒
・事業所内換気励行
・社員食堂の閉鎖</t>
    <rPh sb="5" eb="7">
      <t>キンシ</t>
    </rPh>
    <rPh sb="53" eb="55">
      <t>ヘイサ</t>
    </rPh>
    <phoneticPr fontId="2"/>
  </si>
  <si>
    <t>・顧客往訪自粛
・対面会議原則禁止（又は人数制限）
・マスク着用、手洗い励行、検温、手指消毒
・事業所内換気励行
・社員食堂の縮小再開</t>
    <rPh sb="18" eb="19">
      <t>マタ</t>
    </rPh>
    <rPh sb="20" eb="24">
      <t>ニンズウセイゲン</t>
    </rPh>
    <rPh sb="63" eb="65">
      <t>シュクショウ</t>
    </rPh>
    <rPh sb="65" eb="67">
      <t>サイカイ</t>
    </rPh>
    <phoneticPr fontId="2"/>
  </si>
  <si>
    <t>・顧客往訪自粛
・対面会議原則禁止（又は人数制限）
・マスク着用、手洗い励行、検温、手指消毒
・事業所内換気励行
・社員食堂の縮小</t>
    <rPh sb="18" eb="19">
      <t>マタ</t>
    </rPh>
    <rPh sb="20" eb="24">
      <t>ニンズウセイゲン</t>
    </rPh>
    <rPh sb="63" eb="64">
      <t>チヂミ</t>
    </rPh>
    <rPh sb="64" eb="65">
      <t>ショウ</t>
    </rPh>
    <phoneticPr fontId="2"/>
  </si>
  <si>
    <t>・顧客往訪禁止
・対面会議禁止
・マスク着用、手洗い励行、検温、手指消毒
・事業所内換気励行
・社員食堂の閉鎖</t>
    <phoneticPr fontId="2"/>
  </si>
  <si>
    <t>・顧客往訪禁止
・対面会議禁止
・マスク着用、手洗い励行、検温、手指消毒
・事業所内換気励行
・社員食堂の閉鎖継続</t>
    <rPh sb="53" eb="55">
      <t>ヘイサ</t>
    </rPh>
    <rPh sb="55" eb="57">
      <t>ケイゾク</t>
    </rPh>
    <phoneticPr fontId="2"/>
  </si>
  <si>
    <t>新型感染症の状況</t>
    <rPh sb="0" eb="2">
      <t>シンガタ</t>
    </rPh>
    <rPh sb="2" eb="5">
      <t>カンセンショウ</t>
    </rPh>
    <rPh sb="6" eb="8">
      <t>ジョウキョウ</t>
    </rPh>
    <phoneticPr fontId="2"/>
  </si>
  <si>
    <t>新型コロナの感染状況</t>
    <rPh sb="0" eb="2">
      <t>シンガタ</t>
    </rPh>
    <rPh sb="6" eb="8">
      <t>カンセン</t>
    </rPh>
    <rPh sb="8" eb="10">
      <t>ジョウキョウ</t>
    </rPh>
    <phoneticPr fontId="2"/>
  </si>
  <si>
    <t>・WHO、危険性評価を「高い」から「非常に高い」に引き上げ
・ブラジルで感染確認　中南米で初</t>
    <phoneticPr fontId="2"/>
  </si>
  <si>
    <t xml:space="preserve">・中国武漢で「都市封鎖」
・WHO「緊急事態宣言」
・中国春節始まる
・中国の感染者1万人突破
・中国で大規模隔離施設
</t>
    <rPh sb="49" eb="51">
      <t>チュウゴク</t>
    </rPh>
    <rPh sb="52" eb="55">
      <t>ダイキボ</t>
    </rPh>
    <rPh sb="55" eb="59">
      <t>カクリシセツ</t>
    </rPh>
    <phoneticPr fontId="2"/>
  </si>
  <si>
    <t>・接触感染と飛沫感染が中心。
・エアロゾル感染、空気感染については不明</t>
    <rPh sb="1" eb="3">
      <t>セッショク</t>
    </rPh>
    <rPh sb="3" eb="5">
      <t>カンセン</t>
    </rPh>
    <rPh sb="6" eb="8">
      <t>ヒマツ</t>
    </rPh>
    <rPh sb="8" eb="10">
      <t>カンセン</t>
    </rPh>
    <rPh sb="11" eb="13">
      <t>チュウシン</t>
    </rPh>
    <rPh sb="21" eb="23">
      <t>カンセン</t>
    </rPh>
    <rPh sb="24" eb="26">
      <t>クウキ</t>
    </rPh>
    <rPh sb="26" eb="28">
      <t>カンセン</t>
    </rPh>
    <rPh sb="33" eb="35">
      <t>フメイ</t>
    </rPh>
    <phoneticPr fontId="2"/>
  </si>
  <si>
    <t>・WHO新型コロナウイルスを確認</t>
    <phoneticPr fontId="2"/>
  </si>
  <si>
    <t xml:space="preserve">免疫の暴走阻止に関わる関節リウマチ薬の効果が確認
</t>
    <phoneticPr fontId="2"/>
  </si>
  <si>
    <t>・空気感染も否定できず（WHO）</t>
    <rPh sb="1" eb="3">
      <t>クウキ</t>
    </rPh>
    <rPh sb="3" eb="5">
      <t>カンセン</t>
    </rPh>
    <rPh sb="6" eb="8">
      <t>ヒテイ</t>
    </rPh>
    <phoneticPr fontId="2"/>
  </si>
  <si>
    <t>・変異種発見</t>
    <rPh sb="1" eb="3">
      <t>ヘンイ</t>
    </rPh>
    <rPh sb="3" eb="4">
      <t>シュ</t>
    </rPh>
    <rPh sb="4" eb="6">
      <t>ハッケン</t>
    </rPh>
    <phoneticPr fontId="2"/>
  </si>
  <si>
    <t>・マイクロ飛沫感染の可能性（国立感染研）</t>
    <rPh sb="5" eb="7">
      <t>ヒマツ</t>
    </rPh>
    <rPh sb="7" eb="9">
      <t>カンセン</t>
    </rPh>
    <rPh sb="10" eb="12">
      <t>カノウ</t>
    </rPh>
    <rPh sb="12" eb="13">
      <t>セイ</t>
    </rPh>
    <rPh sb="14" eb="16">
      <t>コクリツ</t>
    </rPh>
    <rPh sb="16" eb="18">
      <t>カンセン</t>
    </rPh>
    <rPh sb="18" eb="19">
      <t>ケン</t>
    </rPh>
    <phoneticPr fontId="2"/>
  </si>
  <si>
    <t>・免疫系の暴走によるサイトカインストームが確認（国立感染研）</t>
    <rPh sb="24" eb="26">
      <t>コクリツ</t>
    </rPh>
    <rPh sb="26" eb="29">
      <t>カンセンケン</t>
    </rPh>
    <phoneticPr fontId="2"/>
  </si>
  <si>
    <t>・新型肺炎</t>
    <rPh sb="1" eb="3">
      <t>シンガタ</t>
    </rPh>
    <rPh sb="3" eb="5">
      <t>ハイエン</t>
    </rPh>
    <phoneticPr fontId="2"/>
  </si>
  <si>
    <t>・ＷＨＯ 新型コロナウイルスを「COVIDー19」と名付ける
・感染方法は不明
・ふんこう感染する可能性があり</t>
    <rPh sb="32" eb="34">
      <t>カンセン</t>
    </rPh>
    <rPh sb="34" eb="36">
      <t>ホウホウ</t>
    </rPh>
    <rPh sb="37" eb="39">
      <t>フメイ</t>
    </rPh>
    <rPh sb="45" eb="47">
      <t>カンセン</t>
    </rPh>
    <rPh sb="49" eb="52">
      <t>カノウセイ</t>
    </rPh>
    <phoneticPr fontId="2"/>
  </si>
  <si>
    <t>・イギリス型</t>
    <rPh sb="5" eb="6">
      <t>ガタ</t>
    </rPh>
    <phoneticPr fontId="2"/>
  </si>
  <si>
    <t>・南アフリカ型
・ブラジル型</t>
    <rPh sb="1" eb="2">
      <t>ミナミ</t>
    </rPh>
    <rPh sb="6" eb="7">
      <t>ガタ</t>
    </rPh>
    <rPh sb="13" eb="14">
      <t>ガタ</t>
    </rPh>
    <phoneticPr fontId="2"/>
  </si>
  <si>
    <t>・専門家会議「医療現場 機能不全も」強い危機感示す
・東京都　軽症の患者などをホテルに移送へ
・東京都港区　PCR検査迅速化へ民間委託
・レムデシブル　新型コロナの治療薬として特例承認活用へ</t>
    <phoneticPr fontId="2"/>
  </si>
  <si>
    <t>ワクチン接種により中和抗体が上がる</t>
    <rPh sb="4" eb="6">
      <t>セッシュ</t>
    </rPh>
    <rPh sb="9" eb="11">
      <t>チュウワ</t>
    </rPh>
    <rPh sb="11" eb="13">
      <t>コウタイ</t>
    </rPh>
    <rPh sb="14" eb="15">
      <t>ア</t>
    </rPh>
    <phoneticPr fontId="2"/>
  </si>
  <si>
    <t xml:space="preserve">・リモートワークの拡大実施（ネットワーク環境、資機材、メンタルケア）
・勤務／健康状況の日次報告の開始
</t>
    <rPh sb="11" eb="13">
      <t>ジッシ</t>
    </rPh>
    <rPh sb="36" eb="38">
      <t>キンム</t>
    </rPh>
    <rPh sb="39" eb="41">
      <t>ケンコウ</t>
    </rPh>
    <rPh sb="41" eb="43">
      <t>ジョウキョウ</t>
    </rPh>
    <rPh sb="44" eb="46">
      <t>ニチジ</t>
    </rPh>
    <rPh sb="46" eb="48">
      <t>ホウコク</t>
    </rPh>
    <rPh sb="49" eb="51">
      <t>カイシ</t>
    </rPh>
    <phoneticPr fontId="2"/>
  </si>
  <si>
    <t xml:space="preserve">レムデシビル ：唯一の日本承認薬。初期治療薬として活躍
アビガン ：有効性ははっきりしていない。
カレトラ ： HIVの薬、中国の報告で無効と出ため使われてない。
プラケニル ： 日本の推奨から消えた。
オルベスコ ： ウイルス増加が防げるかもという喘息の吸入薬。有効性は不明。
ステロイド ：有効であるということで英国では推奨している。
アクテムラ ： 無効という報告がでた。
ナファモスタット　：まだ、研究中
イベルメクチン  ：寄生虫の薬。真偽不明で、現在も試験中。
</t>
    <phoneticPr fontId="2"/>
  </si>
  <si>
    <t>部署ごとに新型コロナ感染予防推進者の任命</t>
    <rPh sb="0" eb="2">
      <t>ブショ</t>
    </rPh>
    <rPh sb="5" eb="7">
      <t>シンガタ</t>
    </rPh>
    <rPh sb="10" eb="12">
      <t>カンセン</t>
    </rPh>
    <rPh sb="12" eb="14">
      <t>ヨボウ</t>
    </rPh>
    <rPh sb="14" eb="16">
      <t>スイシン</t>
    </rPh>
    <rPh sb="16" eb="17">
      <t>シャ</t>
    </rPh>
    <rPh sb="18" eb="20">
      <t>ニンメイ</t>
    </rPh>
    <phoneticPr fontId="2"/>
  </si>
  <si>
    <t>・通勤費の支給の見直し</t>
    <rPh sb="1" eb="3">
      <t>ツウキン</t>
    </rPh>
    <rPh sb="3" eb="4">
      <t>ヒ</t>
    </rPh>
    <rPh sb="5" eb="7">
      <t>シキュウ</t>
    </rPh>
    <rPh sb="8" eb="10">
      <t>ミナオ</t>
    </rPh>
    <phoneticPr fontId="2"/>
  </si>
  <si>
    <t>・新型コロナ対応のWEB掲載の見直し
・社内感染者発生の場合の広報対応見直し</t>
    <rPh sb="15" eb="17">
      <t>ミナオ</t>
    </rPh>
    <rPh sb="35" eb="37">
      <t>ミナオ</t>
    </rPh>
    <phoneticPr fontId="2"/>
  </si>
  <si>
    <t xml:space="preserve">・出社申請プロセスの開始
・在宅勤務サポートプログラム（一時金配布、在宅業務環境支援など）
・見直１：濃厚接触者の対応ガイド
・見直１：社内感染者の対応ガイド
・見直１：自社関連場所（ビル内・往訪先・通勤圏等）での感染者の対応ガイド
</t>
    <rPh sb="1" eb="3">
      <t>シュッシャ</t>
    </rPh>
    <rPh sb="3" eb="5">
      <t>シンセイ</t>
    </rPh>
    <rPh sb="10" eb="12">
      <t>カイシ</t>
    </rPh>
    <rPh sb="14" eb="16">
      <t>ザイタク</t>
    </rPh>
    <rPh sb="16" eb="18">
      <t>キンム</t>
    </rPh>
    <rPh sb="28" eb="31">
      <t>イチジキン</t>
    </rPh>
    <rPh sb="31" eb="33">
      <t>ハイフ</t>
    </rPh>
    <rPh sb="34" eb="36">
      <t>ザイタク</t>
    </rPh>
    <rPh sb="36" eb="38">
      <t>ギョウム</t>
    </rPh>
    <rPh sb="38" eb="40">
      <t>カンキョウ</t>
    </rPh>
    <rPh sb="40" eb="42">
      <t>シエン</t>
    </rPh>
    <rPh sb="48" eb="50">
      <t>ミナオ</t>
    </rPh>
    <rPh sb="65" eb="67">
      <t>ミナオ</t>
    </rPh>
    <rPh sb="82" eb="84">
      <t>ミナオ</t>
    </rPh>
    <phoneticPr fontId="2"/>
  </si>
  <si>
    <t xml:space="preserve">・見直２：濃厚接触者の対応ガイド
・見直２：社内感染者の対応ガイド
・見直２：自社関連場所（ビル内・往訪先・通勤圏等）での感染者の対応ガイド
</t>
    <phoneticPr fontId="2"/>
  </si>
  <si>
    <t>・「トイレットペーパー在庫十分 落ち着いて行動を」経産相
・専門家会議が見解「症状軽い若い世代が感染広げているおそれ」「３条件（3密：密集・密接・密閉）重なり避けて」と呼びかけ
・政府は感染拡大が続く今回の事態を国や社会として記録を共有すべき「歴史的緊急事態」指定することを閣議で決定した。
・新型コロナ特措法成立、対策本部設置
・都知事緊急会見、「週末の外出自粛要請・解除は4/12まで」
・専門家会議「感染拡大地域では自粛検討を」
・対策支援など約7500億円　自治体への特別交付税</t>
    <rPh sb="65" eb="66">
      <t>ミツ</t>
    </rPh>
    <rPh sb="67" eb="69">
      <t>ミッシュウ</t>
    </rPh>
    <rPh sb="70" eb="72">
      <t>ミッセツ</t>
    </rPh>
    <rPh sb="73" eb="75">
      <t>ミッペイ</t>
    </rPh>
    <phoneticPr fontId="2"/>
  </si>
  <si>
    <t>・1月8日菅首相 1都3県に緊急事態宣言
・GoToトラベル停止を延期
・7府県にも緊急事態宣言 合わせて11都府県に
・尾身会長「時短だけでは下火にできず 昼夜問わず外出控えて」
・変異ウイルス対策強化で専門組織設置へ 田村厚労相
・国税庁、新型コロナ関係経費の計上FAQの提示</t>
    <rPh sb="30" eb="32">
      <t>テイシ</t>
    </rPh>
    <rPh sb="118" eb="121">
      <t>コクゼイチョウ</t>
    </rPh>
    <rPh sb="122" eb="124">
      <t>シンガタ</t>
    </rPh>
    <rPh sb="127" eb="129">
      <t>カンケイ</t>
    </rPh>
    <rPh sb="129" eb="131">
      <t>ケイヒ</t>
    </rPh>
    <rPh sb="132" eb="134">
      <t>ケイジョウ</t>
    </rPh>
    <rPh sb="138" eb="140">
      <t>テイジ</t>
    </rPh>
    <phoneticPr fontId="2"/>
  </si>
  <si>
    <t xml:space="preserve">・社内報告連絡体制の確立
・新型コロナ対策チーム設置
</t>
    <rPh sb="1" eb="3">
      <t>シャナイ</t>
    </rPh>
    <rPh sb="3" eb="5">
      <t>ホウコク</t>
    </rPh>
    <rPh sb="5" eb="7">
      <t>レンラク</t>
    </rPh>
    <rPh sb="7" eb="9">
      <t>タイセイ</t>
    </rPh>
    <rPh sb="10" eb="12">
      <t>カクリツ</t>
    </rPh>
    <phoneticPr fontId="2"/>
  </si>
  <si>
    <t>・マスク、消毒薬の在庫確認と補充
・リモートワークの拡大検討開始（対象者検討、ルール改正、業務管理方法等）</t>
    <rPh sb="5" eb="8">
      <t>ショウドクヤク</t>
    </rPh>
    <rPh sb="9" eb="11">
      <t>ザイコ</t>
    </rPh>
    <rPh sb="11" eb="13">
      <t>カクニン</t>
    </rPh>
    <rPh sb="14" eb="16">
      <t>ホジュウ</t>
    </rPh>
    <rPh sb="26" eb="28">
      <t>カクダイ</t>
    </rPh>
    <rPh sb="28" eb="30">
      <t>ケントウ</t>
    </rPh>
    <rPh sb="30" eb="32">
      <t>カイシ</t>
    </rPh>
    <rPh sb="33" eb="36">
      <t>タイショウシャ</t>
    </rPh>
    <rPh sb="36" eb="38">
      <t>ケントウ</t>
    </rPh>
    <rPh sb="42" eb="44">
      <t>カイセイ</t>
    </rPh>
    <rPh sb="45" eb="47">
      <t>ギョウム</t>
    </rPh>
    <rPh sb="47" eb="49">
      <t>カンリ</t>
    </rPh>
    <rPh sb="49" eb="51">
      <t>ホウホウ</t>
    </rPh>
    <rPh sb="51" eb="52">
      <t>トウ</t>
    </rPh>
    <phoneticPr fontId="2"/>
  </si>
  <si>
    <t>・濃厚接触者の対応ガイド作成
・社内感染者の対応ガイド作成
・自社関連場所（ビル内・往訪先・通勤圏等）での感染者の対応ガイド作成
・リモートワークの拡大準備（ネットワーク環境、資機材、メンタルケア）</t>
    <rPh sb="31" eb="33">
      <t>ジシャ</t>
    </rPh>
    <rPh sb="33" eb="35">
      <t>カンレン</t>
    </rPh>
    <rPh sb="35" eb="37">
      <t>バショ</t>
    </rPh>
    <rPh sb="40" eb="41">
      <t>ナイ</t>
    </rPh>
    <rPh sb="42" eb="44">
      <t>オウホウ</t>
    </rPh>
    <rPh sb="44" eb="45">
      <t>サキ</t>
    </rPh>
    <rPh sb="46" eb="48">
      <t>ツウキン</t>
    </rPh>
    <rPh sb="48" eb="49">
      <t>ケン</t>
    </rPh>
    <rPh sb="49" eb="50">
      <t>トウ</t>
    </rPh>
    <rPh sb="53" eb="56">
      <t>カンセンシャ</t>
    </rPh>
    <rPh sb="57" eb="59">
      <t>タイオウ</t>
    </rPh>
    <rPh sb="62" eb="64">
      <t>サクセイ</t>
    </rPh>
    <rPh sb="74" eb="76">
      <t>カクダイ</t>
    </rPh>
    <rPh sb="76" eb="78">
      <t>ジュンビ</t>
    </rPh>
    <rPh sb="85" eb="87">
      <t>カンキョウ</t>
    </rPh>
    <rPh sb="88" eb="91">
      <t>シキザイ</t>
    </rPh>
    <phoneticPr fontId="2"/>
  </si>
  <si>
    <t>・顧客往訪自粛
・対面会議原則禁止
・マスク着用、手洗い励行、検温、手指消毒
・事業所内換気励行
・オフィスレイアウトの見直し（対人距離確保・動線改善）
・社員食堂の縮小（メニュー、レイアウト変更）</t>
    <rPh sb="1" eb="3">
      <t>コキャク</t>
    </rPh>
    <rPh sb="3" eb="5">
      <t>オウホウ</t>
    </rPh>
    <rPh sb="5" eb="7">
      <t>ジシュク</t>
    </rPh>
    <rPh sb="9" eb="11">
      <t>タイメン</t>
    </rPh>
    <rPh sb="11" eb="13">
      <t>カイギ</t>
    </rPh>
    <rPh sb="13" eb="15">
      <t>ゲンソク</t>
    </rPh>
    <rPh sb="15" eb="17">
      <t>キンシ</t>
    </rPh>
    <rPh sb="22" eb="24">
      <t>チャクヨウ</t>
    </rPh>
    <rPh sb="25" eb="27">
      <t>テアラ</t>
    </rPh>
    <rPh sb="28" eb="30">
      <t>レイコウ</t>
    </rPh>
    <rPh sb="31" eb="33">
      <t>ケンオン</t>
    </rPh>
    <rPh sb="34" eb="36">
      <t>シュシ</t>
    </rPh>
    <rPh sb="36" eb="38">
      <t>ショウドク</t>
    </rPh>
    <rPh sb="78" eb="82">
      <t>シャインショクドウ</t>
    </rPh>
    <rPh sb="83" eb="85">
      <t>シュクショウ</t>
    </rPh>
    <rPh sb="96" eb="98">
      <t>ヘンコウ</t>
    </rPh>
    <phoneticPr fontId="2"/>
  </si>
  <si>
    <t xml:space="preserve">・濃厚接触者は2週間の自宅待機
・感染者は保健所の指示（保健所の立ち入り、消毒の実施、2週間の拠点閉鎖）
</t>
    <rPh sb="1" eb="6">
      <t>ノウコウセッショクシャ</t>
    </rPh>
    <rPh sb="8" eb="10">
      <t>シュウカン</t>
    </rPh>
    <rPh sb="11" eb="15">
      <t>ジタクタイキ</t>
    </rPh>
    <rPh sb="17" eb="20">
      <t>カンセンシャ</t>
    </rPh>
    <rPh sb="21" eb="24">
      <t>ホケンジョ</t>
    </rPh>
    <rPh sb="25" eb="27">
      <t>シジ</t>
    </rPh>
    <rPh sb="28" eb="31">
      <t>ホケンジョ</t>
    </rPh>
    <rPh sb="32" eb="33">
      <t>タ</t>
    </rPh>
    <rPh sb="34" eb="35">
      <t>イ</t>
    </rPh>
    <rPh sb="37" eb="39">
      <t>ショウドク</t>
    </rPh>
    <rPh sb="40" eb="42">
      <t>ジッシ</t>
    </rPh>
    <rPh sb="47" eb="49">
      <t>キョテン</t>
    </rPh>
    <phoneticPr fontId="2"/>
  </si>
  <si>
    <t>※注2</t>
    <phoneticPr fontId="2"/>
  </si>
  <si>
    <t>※注２：新型コロナ関連の情報提供:NHK</t>
    <rPh sb="1" eb="2">
      <t>チュウ</t>
    </rPh>
    <phoneticPr fontId="2"/>
  </si>
  <si>
    <t>本対応モデルは、2019年12月から2021年3月までの新型コロナに関する月毎の対応記録をまとめたものです。「もし、当時に戻れたら、どのように対応するか」を考えるベースになればとの思いから作成されました。表中の情報は、各種報道サイトなどからまとめました。自社の新型コロナへの対応評価、新たな感染症に対するマニュアル策定にお役立ていただければ幸いです。本対応モデルを使用する際には「出展：BCAO災害情報研修会」と表記ください。</t>
    <rPh sb="0" eb="1">
      <t>ホン</t>
    </rPh>
    <rPh sb="1" eb="3">
      <t>タイオウ</t>
    </rPh>
    <rPh sb="12" eb="13">
      <t>ネン</t>
    </rPh>
    <rPh sb="15" eb="16">
      <t>ガツ</t>
    </rPh>
    <rPh sb="22" eb="23">
      <t>ネン</t>
    </rPh>
    <rPh sb="24" eb="25">
      <t>ガツ</t>
    </rPh>
    <rPh sb="28" eb="30">
      <t>シンガタ</t>
    </rPh>
    <rPh sb="34" eb="35">
      <t>カン</t>
    </rPh>
    <rPh sb="37" eb="38">
      <t>ツキ</t>
    </rPh>
    <rPh sb="38" eb="39">
      <t>ゴト</t>
    </rPh>
    <rPh sb="40" eb="42">
      <t>タイオウ</t>
    </rPh>
    <rPh sb="42" eb="44">
      <t>キロク</t>
    </rPh>
    <rPh sb="58" eb="60">
      <t>トウジ</t>
    </rPh>
    <rPh sb="61" eb="62">
      <t>モド</t>
    </rPh>
    <rPh sb="71" eb="73">
      <t>タイオウ</t>
    </rPh>
    <rPh sb="78" eb="79">
      <t>カンガ</t>
    </rPh>
    <rPh sb="90" eb="91">
      <t>オモ</t>
    </rPh>
    <rPh sb="94" eb="96">
      <t>サクセイ</t>
    </rPh>
    <rPh sb="102" eb="103">
      <t>ヒョウ</t>
    </rPh>
    <rPh sb="109" eb="111">
      <t>カクシュ</t>
    </rPh>
    <rPh sb="111" eb="113">
      <t>ホウドウ</t>
    </rPh>
    <rPh sb="127" eb="129">
      <t>ジシャ</t>
    </rPh>
    <rPh sb="130" eb="132">
      <t>シンガタ</t>
    </rPh>
    <rPh sb="137" eb="139">
      <t>タイオウ</t>
    </rPh>
    <rPh sb="139" eb="141">
      <t>ヒョウカ</t>
    </rPh>
    <rPh sb="142" eb="143">
      <t>アラ</t>
    </rPh>
    <rPh sb="145" eb="148">
      <t>カンセンショウ</t>
    </rPh>
    <rPh sb="149" eb="150">
      <t>タイ</t>
    </rPh>
    <rPh sb="157" eb="159">
      <t>サクテイ</t>
    </rPh>
    <rPh sb="161" eb="163">
      <t>ヤクダ</t>
    </rPh>
    <rPh sb="170" eb="171">
      <t>サイワ</t>
    </rPh>
    <rPh sb="175" eb="176">
      <t>ホン</t>
    </rPh>
    <rPh sb="176" eb="178">
      <t>タイオウ</t>
    </rPh>
    <rPh sb="182" eb="184">
      <t>シヨウ</t>
    </rPh>
    <rPh sb="186" eb="187">
      <t>サイ</t>
    </rPh>
    <rPh sb="190" eb="192">
      <t>シュッテン</t>
    </rPh>
    <rPh sb="197" eb="199">
      <t>サイガイ</t>
    </rPh>
    <rPh sb="199" eb="201">
      <t>ジョウホウ</t>
    </rPh>
    <rPh sb="201" eb="204">
      <t>ケンシュウカイ</t>
    </rPh>
    <rPh sb="206" eb="208">
      <t>ヒョウキ</t>
    </rPh>
    <phoneticPr fontId="2"/>
  </si>
  <si>
    <t xml:space="preserve">・GoToトラベル全国一時停止へ 地域限定の対応から方針転換 政府
・Go Toトラベル きょうから全国一斉に運用停止 来月11日まで
・外国人の新規入国停止に 成田は閑散 関空でも対応追われる
・新型コロナ 休業支援金 対象期間を来年2月末まで延長 厚労省
・宮城県で新型コロナ危機宣言 「医療崩壊が危ぶまれる状況」
・東京都「年末年始コロナ特別警報」発出
・過去最多となる822人の新型コロナウイルスの感染を確認
・新型コロナ影響の倒産 800社（ことし2月～きょうまで）
・11月の全国の完全失業率2.9％ 4か月ぶり2％台に
・11月の有効求人倍率 1.06倍 新規求人は11か月連続減少
・岡山県が医療非常事態宣言 “感染しても入院できると限らない、病床の使用率50％前後
</t>
    <phoneticPr fontId="2"/>
  </si>
  <si>
    <t>ＢＣＡＯ災害情報研究会 新型コロナ対応モデル
（2021年4月作成）</t>
    <rPh sb="4" eb="6">
      <t>サイガイ</t>
    </rPh>
    <rPh sb="6" eb="8">
      <t>ジョウホウ</t>
    </rPh>
    <rPh sb="8" eb="11">
      <t>ケンキュウカイ</t>
    </rPh>
    <rPh sb="12" eb="14">
      <t>シンガタ</t>
    </rPh>
    <rPh sb="17" eb="19">
      <t>タイオウ</t>
    </rPh>
    <rPh sb="28" eb="29">
      <t>ネン</t>
    </rPh>
    <rPh sb="30" eb="31">
      <t>ガツ</t>
    </rPh>
    <rPh sb="31" eb="33">
      <t>サクセイ</t>
    </rPh>
    <phoneticPr fontId="2"/>
  </si>
  <si>
    <t>※注１：感染者数や死者数は「WHOコロナウィルスダッシュボード」の集計に基づく</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</si>
</sst>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Meiryo UI"/>
      <family val="3"/>
      <charset val="128"/>
    </font>
    <font>
      <b/>
      <sz val="14"/>
      <name val="Meiryo UI"/>
      <family val="3"/>
      <charset val="128"/>
    </font>
    <font>
      <sz val="14"/>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55" fontId="3" fillId="0" borderId="1" xfId="0" applyNumberFormat="1" applyFont="1" applyBorder="1" applyAlignment="1">
      <alignment horizontal="center" vertical="center" wrapText="1"/>
    </xf>
    <xf numFmtId="0" fontId="3" fillId="0" borderId="0" xfId="0" applyFont="1" applyAlignment="1">
      <alignment vertical="center" wrapText="1"/>
    </xf>
    <xf numFmtId="0" fontId="3" fillId="4" borderId="1" xfId="0" applyFont="1" applyFill="1" applyBorder="1" applyAlignment="1">
      <alignment horizontal="left" vertical="top" wrapText="1"/>
    </xf>
    <xf numFmtId="55" fontId="3" fillId="4" borderId="1" xfId="0" applyNumberFormat="1" applyFont="1" applyFill="1" applyBorder="1" applyAlignment="1">
      <alignment horizontal="left" vertical="top" wrapText="1"/>
    </xf>
    <xf numFmtId="55" fontId="3" fillId="4" borderId="8" xfId="0" applyNumberFormat="1" applyFont="1" applyFill="1" applyBorder="1" applyAlignment="1">
      <alignment horizontal="left" vertical="top" wrapText="1"/>
    </xf>
    <xf numFmtId="55" fontId="3" fillId="4" borderId="2" xfId="0" applyNumberFormat="1" applyFont="1" applyFill="1" applyBorder="1" applyAlignment="1">
      <alignment horizontal="left" vertical="top" wrapText="1"/>
    </xf>
    <xf numFmtId="0" fontId="3" fillId="4" borderId="0" xfId="0" applyFont="1" applyFill="1" applyAlignment="1">
      <alignment horizontal="left" vertical="top" wrapText="1"/>
    </xf>
    <xf numFmtId="0" fontId="3" fillId="4" borderId="5" xfId="0" applyFont="1" applyFill="1" applyBorder="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left" vertical="top" wrapText="1"/>
    </xf>
    <xf numFmtId="0" fontId="3" fillId="0" borderId="3" xfId="0" applyFont="1" applyBorder="1" applyAlignment="1">
      <alignment vertical="top" wrapText="1"/>
    </xf>
    <xf numFmtId="38" fontId="3" fillId="0" borderId="1" xfId="1" applyFont="1" applyBorder="1" applyAlignment="1">
      <alignment vertical="top" wrapText="1"/>
    </xf>
    <xf numFmtId="38" fontId="3" fillId="0" borderId="1" xfId="1" applyFont="1" applyBorder="1" applyAlignment="1">
      <alignment horizontal="right" vertical="top" wrapText="1"/>
    </xf>
    <xf numFmtId="38" fontId="3" fillId="0" borderId="0" xfId="1" applyFont="1" applyAlignment="1">
      <alignment vertical="top" wrapText="1"/>
    </xf>
    <xf numFmtId="38" fontId="3" fillId="2" borderId="1" xfId="1" applyFont="1" applyFill="1" applyBorder="1" applyAlignment="1">
      <alignment vertical="top" wrapText="1"/>
    </xf>
    <xf numFmtId="38" fontId="3" fillId="2" borderId="4" xfId="1" applyFont="1" applyFill="1" applyBorder="1" applyAlignment="1">
      <alignment horizontal="right" vertical="top" wrapText="1"/>
    </xf>
    <xf numFmtId="38" fontId="3" fillId="2" borderId="1" xfId="1" applyFont="1" applyFill="1" applyBorder="1" applyAlignment="1">
      <alignment horizontal="right" vertical="top" wrapText="1"/>
    </xf>
    <xf numFmtId="38" fontId="3" fillId="2" borderId="0" xfId="1" applyFont="1" applyFill="1" applyAlignment="1">
      <alignment vertical="top" wrapText="1"/>
    </xf>
    <xf numFmtId="38" fontId="3" fillId="3" borderId="1" xfId="1" applyFont="1" applyFill="1" applyBorder="1" applyAlignment="1">
      <alignment vertical="top" wrapText="1"/>
    </xf>
    <xf numFmtId="38" fontId="3" fillId="3" borderId="4" xfId="1" applyFont="1" applyFill="1" applyBorder="1" applyAlignment="1">
      <alignment horizontal="right" vertical="top" wrapText="1"/>
    </xf>
    <xf numFmtId="38" fontId="3" fillId="3" borderId="1" xfId="1" applyFont="1" applyFill="1" applyBorder="1" applyAlignment="1">
      <alignment horizontal="right" vertical="top" wrapText="1"/>
    </xf>
    <xf numFmtId="38" fontId="3" fillId="3" borderId="0" xfId="1" applyFont="1" applyFill="1" applyAlignment="1">
      <alignment vertical="top" wrapText="1"/>
    </xf>
    <xf numFmtId="38" fontId="3" fillId="0" borderId="1" xfId="1" applyFont="1" applyBorder="1" applyAlignment="1">
      <alignment horizontal="left" vertical="top" wrapText="1"/>
    </xf>
    <xf numFmtId="38" fontId="3" fillId="0" borderId="2" xfId="1" applyFont="1" applyBorder="1" applyAlignment="1">
      <alignment vertical="top" wrapText="1"/>
    </xf>
    <xf numFmtId="38" fontId="3" fillId="0" borderId="3" xfId="1" applyFont="1" applyBorder="1" applyAlignment="1">
      <alignment horizontal="left" vertical="top" wrapText="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4" borderId="7" xfId="0" applyFont="1" applyFill="1" applyBorder="1" applyAlignment="1">
      <alignment horizontal="center" vertical="top"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xf>
    <xf numFmtId="0" fontId="5" fillId="0" borderId="9" xfId="0" applyFont="1" applyBorder="1" applyAlignment="1">
      <alignment horizontal="left" vertical="center" wrapText="1" indent="1"/>
    </xf>
    <xf numFmtId="0" fontId="3" fillId="0" borderId="1" xfId="0" applyFont="1" applyBorder="1" applyAlignment="1">
      <alignment horizontal="center" vertical="center"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4"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top" wrapText="1"/>
    </xf>
    <xf numFmtId="0" fontId="3" fillId="4" borderId="5" xfId="0" applyFont="1" applyFill="1" applyBorder="1" applyAlignment="1">
      <alignment vertical="top" wrapText="1"/>
    </xf>
    <xf numFmtId="0" fontId="3" fillId="4" borderId="6" xfId="0" applyFont="1" applyFill="1" applyBorder="1" applyAlignment="1">
      <alignment vertical="top" wrapText="1"/>
    </xf>
    <xf numFmtId="0" fontId="3" fillId="4" borderId="7" xfId="0" applyFont="1" applyFill="1" applyBorder="1" applyAlignment="1">
      <alignment vertical="top" wrapText="1"/>
    </xf>
    <xf numFmtId="0" fontId="3" fillId="0" borderId="5" xfId="0" applyFont="1" applyBorder="1" applyAlignment="1">
      <alignment vertical="top" wrapText="1"/>
    </xf>
    <xf numFmtId="0" fontId="3" fillId="0" borderId="7" xfId="0" applyFont="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4"/>
  <sheetViews>
    <sheetView tabSelected="1" view="pageBreakPreview" zoomScale="60" zoomScaleNormal="60" workbookViewId="0">
      <pane xSplit="4" ySplit="4" topLeftCell="E5" activePane="bottomRight" state="frozen"/>
      <selection pane="topRight" activeCell="E1" sqref="E1"/>
      <selection pane="bottomLeft" activeCell="A4" sqref="A4"/>
      <selection pane="bottomRight" activeCell="A5" sqref="A5:A14"/>
    </sheetView>
  </sheetViews>
  <sheetFormatPr defaultColWidth="9" defaultRowHeight="16" x14ac:dyDescent="0.55000000000000004"/>
  <cols>
    <col min="1" max="2" width="9.6640625" style="5" customWidth="1"/>
    <col min="3" max="3" width="20.1640625" style="5" customWidth="1"/>
    <col min="4" max="4" width="15.08203125" style="5" customWidth="1"/>
    <col min="5" max="5" width="29.6640625" style="5" customWidth="1"/>
    <col min="6" max="6" width="30.58203125" style="5" customWidth="1"/>
    <col min="7" max="7" width="29.6640625" style="5" customWidth="1"/>
    <col min="8" max="8" width="41.6640625" style="5" customWidth="1"/>
    <col min="9" max="9" width="26.08203125" style="5" customWidth="1"/>
    <col min="10" max="10" width="42.5" style="5" customWidth="1"/>
    <col min="11" max="11" width="23.4140625" style="5" customWidth="1"/>
    <col min="12" max="12" width="35.1640625" style="5" customWidth="1"/>
    <col min="13" max="13" width="31.5" style="5" customWidth="1"/>
    <col min="14" max="15" width="23.4140625" style="5" customWidth="1"/>
    <col min="16" max="16" width="42.08203125" style="5" customWidth="1"/>
    <col min="17" max="18" width="21.9140625" style="5" customWidth="1"/>
    <col min="19" max="19" width="22" style="5" customWidth="1"/>
    <col min="20" max="16384" width="9" style="5"/>
  </cols>
  <sheetData>
    <row r="1" spans="1:19" ht="50.25" customHeight="1" x14ac:dyDescent="0.55000000000000004">
      <c r="A1" s="42" t="s">
        <v>156</v>
      </c>
      <c r="B1" s="42"/>
      <c r="C1" s="42"/>
      <c r="D1" s="42"/>
      <c r="E1" s="43" t="s">
        <v>154</v>
      </c>
      <c r="F1" s="43"/>
      <c r="G1" s="43"/>
      <c r="H1" s="43"/>
      <c r="I1" s="43"/>
      <c r="J1" s="43"/>
      <c r="K1" s="37"/>
    </row>
    <row r="2" spans="1:19" s="3" customFormat="1" ht="45" customHeight="1" x14ac:dyDescent="0.55000000000000004">
      <c r="A2" s="38" t="s">
        <v>17</v>
      </c>
      <c r="B2" s="38"/>
      <c r="C2" s="38"/>
      <c r="D2" s="1" t="s">
        <v>0</v>
      </c>
      <c r="E2" s="38" t="s">
        <v>1</v>
      </c>
      <c r="F2" s="38"/>
      <c r="G2" s="38"/>
      <c r="H2" s="38" t="s">
        <v>25</v>
      </c>
      <c r="I2" s="38"/>
      <c r="J2" s="38" t="s">
        <v>2</v>
      </c>
      <c r="K2" s="38"/>
      <c r="L2" s="38" t="s">
        <v>26</v>
      </c>
      <c r="M2" s="38"/>
      <c r="N2" s="38" t="s">
        <v>2</v>
      </c>
      <c r="O2" s="38"/>
      <c r="P2" s="44" t="s">
        <v>27</v>
      </c>
      <c r="Q2" s="45"/>
      <c r="R2" s="38" t="s">
        <v>2</v>
      </c>
      <c r="S2" s="38"/>
    </row>
    <row r="3" spans="1:19" ht="32.25" customHeight="1" x14ac:dyDescent="0.55000000000000004">
      <c r="A3" s="38" t="s">
        <v>18</v>
      </c>
      <c r="B3" s="38"/>
      <c r="C3" s="38"/>
      <c r="D3" s="4">
        <v>43800</v>
      </c>
      <c r="E3" s="4">
        <v>43831</v>
      </c>
      <c r="F3" s="4" t="s">
        <v>5</v>
      </c>
      <c r="G3" s="4" t="s">
        <v>6</v>
      </c>
      <c r="H3" s="4" t="s">
        <v>28</v>
      </c>
      <c r="I3" s="4" t="s">
        <v>7</v>
      </c>
      <c r="J3" s="4" t="s">
        <v>8</v>
      </c>
      <c r="K3" s="4" t="s">
        <v>9</v>
      </c>
      <c r="L3" s="4" t="s">
        <v>10</v>
      </c>
      <c r="M3" s="4" t="s">
        <v>11</v>
      </c>
      <c r="N3" s="4" t="s">
        <v>12</v>
      </c>
      <c r="O3" s="4" t="s">
        <v>14</v>
      </c>
      <c r="P3" s="4" t="s">
        <v>15</v>
      </c>
      <c r="Q3" s="4" t="s">
        <v>16</v>
      </c>
      <c r="R3" s="4" t="s">
        <v>86</v>
      </c>
      <c r="S3" s="4" t="s">
        <v>6</v>
      </c>
    </row>
    <row r="4" spans="1:19" s="10" customFormat="1" ht="87" customHeight="1" x14ac:dyDescent="0.55000000000000004">
      <c r="A4" s="6" t="s">
        <v>121</v>
      </c>
      <c r="B4" s="11"/>
      <c r="C4" s="6"/>
      <c r="D4" s="7" t="s">
        <v>132</v>
      </c>
      <c r="E4" s="7" t="s">
        <v>126</v>
      </c>
      <c r="F4" s="7" t="s">
        <v>133</v>
      </c>
      <c r="G4" s="7" t="s">
        <v>125</v>
      </c>
      <c r="H4" s="7" t="s">
        <v>131</v>
      </c>
      <c r="I4" s="7"/>
      <c r="J4" s="7"/>
      <c r="K4" s="7" t="s">
        <v>128</v>
      </c>
      <c r="L4" s="7" t="s">
        <v>137</v>
      </c>
      <c r="M4" s="7"/>
      <c r="N4" s="8"/>
      <c r="O4" s="7"/>
      <c r="P4" s="9" t="s">
        <v>130</v>
      </c>
      <c r="Q4" s="7" t="s">
        <v>129</v>
      </c>
      <c r="R4" s="7" t="s">
        <v>134</v>
      </c>
      <c r="S4" s="7" t="s">
        <v>135</v>
      </c>
    </row>
    <row r="5" spans="1:19" s="13" customFormat="1" ht="298.5" customHeight="1" x14ac:dyDescent="0.55000000000000004">
      <c r="A5" s="46" t="s">
        <v>19</v>
      </c>
      <c r="B5" s="47" t="s">
        <v>122</v>
      </c>
      <c r="C5" s="12" t="s">
        <v>20</v>
      </c>
      <c r="D5" s="12" t="s">
        <v>44</v>
      </c>
      <c r="E5" s="12" t="s">
        <v>124</v>
      </c>
      <c r="F5" s="12" t="s">
        <v>123</v>
      </c>
      <c r="G5" s="12" t="s">
        <v>109</v>
      </c>
      <c r="H5" s="12" t="s">
        <v>55</v>
      </c>
      <c r="I5" s="12" t="s">
        <v>59</v>
      </c>
      <c r="J5" s="12" t="s">
        <v>60</v>
      </c>
      <c r="K5" s="13" t="s">
        <v>64</v>
      </c>
      <c r="L5" s="12" t="s">
        <v>70</v>
      </c>
      <c r="M5" s="12" t="s">
        <v>71</v>
      </c>
      <c r="N5" s="35" t="s">
        <v>73</v>
      </c>
      <c r="O5" s="14" t="s">
        <v>76</v>
      </c>
      <c r="P5" s="34" t="s">
        <v>80</v>
      </c>
      <c r="Q5" s="14" t="s">
        <v>84</v>
      </c>
      <c r="R5" s="12" t="s">
        <v>88</v>
      </c>
      <c r="S5" s="12" t="s">
        <v>95</v>
      </c>
    </row>
    <row r="6" spans="1:19" s="13" customFormat="1" ht="394.5" customHeight="1" x14ac:dyDescent="0.55000000000000004">
      <c r="A6" s="46"/>
      <c r="B6" s="48"/>
      <c r="C6" s="12" t="s">
        <v>21</v>
      </c>
      <c r="D6" s="12"/>
      <c r="E6" s="12" t="s">
        <v>45</v>
      </c>
      <c r="F6" s="12" t="s">
        <v>49</v>
      </c>
      <c r="G6" s="12" t="s">
        <v>50</v>
      </c>
      <c r="H6" s="14" t="s">
        <v>53</v>
      </c>
      <c r="I6" s="14" t="s">
        <v>57</v>
      </c>
      <c r="J6" s="14" t="s">
        <v>62</v>
      </c>
      <c r="K6" s="15" t="s">
        <v>63</v>
      </c>
      <c r="L6" s="12" t="s">
        <v>68</v>
      </c>
      <c r="M6" s="12"/>
      <c r="N6" s="12"/>
      <c r="O6" s="12" t="s">
        <v>77</v>
      </c>
      <c r="P6" s="12" t="s">
        <v>155</v>
      </c>
      <c r="Q6" s="12" t="s">
        <v>85</v>
      </c>
      <c r="R6" s="12" t="s">
        <v>90</v>
      </c>
      <c r="S6" s="12" t="s">
        <v>93</v>
      </c>
    </row>
    <row r="7" spans="1:19" s="18" customFormat="1" ht="20" customHeight="1" x14ac:dyDescent="0.55000000000000004">
      <c r="A7" s="46"/>
      <c r="B7" s="48"/>
      <c r="C7" s="16" t="s">
        <v>4</v>
      </c>
      <c r="D7" s="16" t="s">
        <v>47</v>
      </c>
      <c r="E7" s="17">
        <v>9896</v>
      </c>
      <c r="F7" s="17">
        <v>85375</v>
      </c>
      <c r="G7" s="17">
        <v>799215</v>
      </c>
      <c r="H7" s="17">
        <v>3108354</v>
      </c>
      <c r="I7" s="16">
        <v>5948317</v>
      </c>
      <c r="J7" s="16">
        <v>10204518</v>
      </c>
      <c r="K7" s="17">
        <v>17177781</v>
      </c>
      <c r="L7" s="17">
        <v>25460543</v>
      </c>
      <c r="M7" s="16">
        <v>34148760</v>
      </c>
      <c r="N7" s="16">
        <v>46533126</v>
      </c>
      <c r="O7" s="16">
        <v>63601525</v>
      </c>
      <c r="P7" s="17">
        <v>82662478</v>
      </c>
      <c r="Q7" s="17">
        <v>102415983</v>
      </c>
      <c r="R7" s="17">
        <v>113503978</v>
      </c>
      <c r="S7" s="17">
        <v>127878530</v>
      </c>
    </row>
    <row r="8" spans="1:19" s="18" customFormat="1" ht="20" customHeight="1" x14ac:dyDescent="0.55000000000000004">
      <c r="A8" s="46"/>
      <c r="B8" s="48"/>
      <c r="C8" s="16" t="s">
        <v>22</v>
      </c>
      <c r="D8" s="16"/>
      <c r="E8" s="17">
        <v>213</v>
      </c>
      <c r="F8" s="17">
        <v>2935</v>
      </c>
      <c r="G8" s="17">
        <v>36041</v>
      </c>
      <c r="H8" s="17">
        <v>229510</v>
      </c>
      <c r="I8" s="16">
        <v>383998</v>
      </c>
      <c r="J8" s="16">
        <v>531414</v>
      </c>
      <c r="K8" s="17">
        <v>706245</v>
      </c>
      <c r="L8" s="17">
        <v>895333</v>
      </c>
      <c r="M8" s="16">
        <v>1061096</v>
      </c>
      <c r="N8" s="16">
        <v>1247836</v>
      </c>
      <c r="O8" s="16">
        <v>1525963</v>
      </c>
      <c r="P8" s="17">
        <v>1858293</v>
      </c>
      <c r="Q8" s="17">
        <v>2296996</v>
      </c>
      <c r="R8" s="17">
        <v>2612307</v>
      </c>
      <c r="S8" s="17">
        <v>2899144</v>
      </c>
    </row>
    <row r="9" spans="1:19" s="22" customFormat="1" ht="20" customHeight="1" x14ac:dyDescent="0.55000000000000004">
      <c r="A9" s="46"/>
      <c r="B9" s="48"/>
      <c r="C9" s="19" t="s">
        <v>23</v>
      </c>
      <c r="D9" s="19"/>
      <c r="E9" s="20"/>
      <c r="F9" s="21">
        <f t="shared" ref="F9:S9" si="0">F7-E7</f>
        <v>75479</v>
      </c>
      <c r="G9" s="21">
        <f t="shared" si="0"/>
        <v>713840</v>
      </c>
      <c r="H9" s="21">
        <f t="shared" si="0"/>
        <v>2309139</v>
      </c>
      <c r="I9" s="21">
        <f t="shared" si="0"/>
        <v>2839963</v>
      </c>
      <c r="J9" s="21">
        <f t="shared" si="0"/>
        <v>4256201</v>
      </c>
      <c r="K9" s="21">
        <f t="shared" si="0"/>
        <v>6973263</v>
      </c>
      <c r="L9" s="21">
        <f t="shared" si="0"/>
        <v>8282762</v>
      </c>
      <c r="M9" s="21">
        <f t="shared" si="0"/>
        <v>8688217</v>
      </c>
      <c r="N9" s="21">
        <f t="shared" si="0"/>
        <v>12384366</v>
      </c>
      <c r="O9" s="21">
        <f t="shared" si="0"/>
        <v>17068399</v>
      </c>
      <c r="P9" s="21">
        <f t="shared" si="0"/>
        <v>19060953</v>
      </c>
      <c r="Q9" s="21">
        <f t="shared" si="0"/>
        <v>19753505</v>
      </c>
      <c r="R9" s="21">
        <f t="shared" si="0"/>
        <v>11087995</v>
      </c>
      <c r="S9" s="21">
        <f t="shared" si="0"/>
        <v>14374552</v>
      </c>
    </row>
    <row r="10" spans="1:19" s="18" customFormat="1" ht="20" customHeight="1" x14ac:dyDescent="0.55000000000000004">
      <c r="A10" s="46"/>
      <c r="B10" s="48"/>
      <c r="C10" s="16" t="s">
        <v>13</v>
      </c>
      <c r="D10" s="16" t="s">
        <v>152</v>
      </c>
      <c r="E10" s="17">
        <v>17</v>
      </c>
      <c r="F10" s="17">
        <v>242</v>
      </c>
      <c r="G10" s="17">
        <v>2234</v>
      </c>
      <c r="H10" s="17">
        <v>14421</v>
      </c>
      <c r="I10" s="17">
        <v>16898</v>
      </c>
      <c r="J10" s="17">
        <v>18763</v>
      </c>
      <c r="K10" s="17">
        <v>36414</v>
      </c>
      <c r="L10" s="17">
        <v>68543</v>
      </c>
      <c r="M10" s="17">
        <v>83737</v>
      </c>
      <c r="N10" s="16">
        <v>101481</v>
      </c>
      <c r="O10" s="16">
        <v>148982</v>
      </c>
      <c r="P10" s="17">
        <v>235908</v>
      </c>
      <c r="Q10" s="17">
        <v>390896</v>
      </c>
      <c r="R10" s="17">
        <v>432792</v>
      </c>
      <c r="S10" s="17">
        <v>475242</v>
      </c>
    </row>
    <row r="11" spans="1:19" s="18" customFormat="1" ht="20" customHeight="1" x14ac:dyDescent="0.55000000000000004">
      <c r="A11" s="46"/>
      <c r="B11" s="48"/>
      <c r="C11" s="16" t="s">
        <v>24</v>
      </c>
      <c r="D11" s="16"/>
      <c r="E11" s="17">
        <v>0</v>
      </c>
      <c r="F11" s="17">
        <v>5</v>
      </c>
      <c r="G11" s="17">
        <v>66</v>
      </c>
      <c r="H11" s="17">
        <v>457</v>
      </c>
      <c r="I11" s="17">
        <v>898</v>
      </c>
      <c r="J11" s="17">
        <v>974</v>
      </c>
      <c r="K11" s="17">
        <v>1013</v>
      </c>
      <c r="L11" s="17">
        <v>1300</v>
      </c>
      <c r="M11" s="17">
        <v>1575</v>
      </c>
      <c r="N11" s="16">
        <v>1770</v>
      </c>
      <c r="O11" s="16">
        <v>2152</v>
      </c>
      <c r="P11" s="17">
        <v>3492</v>
      </c>
      <c r="Q11" s="17">
        <v>5753</v>
      </c>
      <c r="R11" s="17">
        <v>7897</v>
      </c>
      <c r="S11" s="17">
        <v>9176</v>
      </c>
    </row>
    <row r="12" spans="1:19" s="26" customFormat="1" ht="20" customHeight="1" x14ac:dyDescent="0.55000000000000004">
      <c r="A12" s="46"/>
      <c r="B12" s="49"/>
      <c r="C12" s="23" t="s">
        <v>23</v>
      </c>
      <c r="D12" s="23"/>
      <c r="E12" s="24"/>
      <c r="F12" s="25">
        <f>F10-E10</f>
        <v>225</v>
      </c>
      <c r="G12" s="25">
        <f>G10-F10</f>
        <v>1992</v>
      </c>
      <c r="H12" s="25">
        <f t="shared" ref="H12:S12" si="1">H10-G10</f>
        <v>12187</v>
      </c>
      <c r="I12" s="25">
        <f t="shared" si="1"/>
        <v>2477</v>
      </c>
      <c r="J12" s="25">
        <f t="shared" si="1"/>
        <v>1865</v>
      </c>
      <c r="K12" s="25">
        <f t="shared" si="1"/>
        <v>17651</v>
      </c>
      <c r="L12" s="25">
        <f t="shared" si="1"/>
        <v>32129</v>
      </c>
      <c r="M12" s="25">
        <f t="shared" si="1"/>
        <v>15194</v>
      </c>
      <c r="N12" s="25">
        <f t="shared" si="1"/>
        <v>17744</v>
      </c>
      <c r="O12" s="25">
        <f>O10-N10</f>
        <v>47501</v>
      </c>
      <c r="P12" s="25">
        <f t="shared" si="1"/>
        <v>86926</v>
      </c>
      <c r="Q12" s="25">
        <f t="shared" si="1"/>
        <v>154988</v>
      </c>
      <c r="R12" s="25">
        <f t="shared" si="1"/>
        <v>41896</v>
      </c>
      <c r="S12" s="25">
        <f t="shared" si="1"/>
        <v>42450</v>
      </c>
    </row>
    <row r="13" spans="1:19" s="18" customFormat="1" ht="311.25" customHeight="1" x14ac:dyDescent="0.55000000000000004">
      <c r="A13" s="46"/>
      <c r="B13" s="12" t="s">
        <v>30</v>
      </c>
      <c r="C13" s="16"/>
      <c r="D13" s="16"/>
      <c r="E13" s="16" t="s">
        <v>46</v>
      </c>
      <c r="F13" s="16" t="s">
        <v>48</v>
      </c>
      <c r="G13" s="16" t="s">
        <v>145</v>
      </c>
      <c r="H13" s="27" t="s">
        <v>54</v>
      </c>
      <c r="I13" s="16" t="s">
        <v>56</v>
      </c>
      <c r="J13" s="16" t="s">
        <v>61</v>
      </c>
      <c r="K13" s="27" t="s">
        <v>66</v>
      </c>
      <c r="L13" s="27" t="s">
        <v>67</v>
      </c>
      <c r="M13" s="28" t="s">
        <v>83</v>
      </c>
      <c r="N13" s="27" t="s">
        <v>75</v>
      </c>
      <c r="O13" s="27" t="s">
        <v>78</v>
      </c>
      <c r="P13" s="16" t="s">
        <v>82</v>
      </c>
      <c r="Q13" s="16" t="s">
        <v>146</v>
      </c>
      <c r="R13" s="16" t="s">
        <v>91</v>
      </c>
      <c r="S13" s="16" t="s">
        <v>92</v>
      </c>
    </row>
    <row r="14" spans="1:19" s="18" customFormat="1" ht="262.5" customHeight="1" x14ac:dyDescent="0.55000000000000004">
      <c r="A14" s="46"/>
      <c r="B14" s="12" t="s">
        <v>31</v>
      </c>
      <c r="C14" s="16"/>
      <c r="D14" s="16"/>
      <c r="E14" s="16" t="s">
        <v>127</v>
      </c>
      <c r="F14" s="16" t="s">
        <v>51</v>
      </c>
      <c r="G14" s="16" t="s">
        <v>52</v>
      </c>
      <c r="H14" s="16" t="s">
        <v>136</v>
      </c>
      <c r="I14" s="16" t="s">
        <v>58</v>
      </c>
      <c r="J14" s="16" t="s">
        <v>139</v>
      </c>
      <c r="K14" s="27" t="s">
        <v>65</v>
      </c>
      <c r="L14" s="29" t="s">
        <v>69</v>
      </c>
      <c r="M14" s="16" t="s">
        <v>72</v>
      </c>
      <c r="N14" s="27" t="s">
        <v>74</v>
      </c>
      <c r="O14" s="27" t="s">
        <v>79</v>
      </c>
      <c r="P14" s="16" t="s">
        <v>81</v>
      </c>
      <c r="Q14" s="16" t="s">
        <v>87</v>
      </c>
      <c r="R14" s="16" t="s">
        <v>89</v>
      </c>
      <c r="S14" s="16" t="s">
        <v>94</v>
      </c>
    </row>
    <row r="15" spans="1:19" ht="48" x14ac:dyDescent="0.55000000000000004">
      <c r="A15" s="30" t="s">
        <v>29</v>
      </c>
      <c r="B15" s="12" t="s">
        <v>33</v>
      </c>
      <c r="C15" s="14"/>
      <c r="D15" s="14" t="s">
        <v>39</v>
      </c>
      <c r="E15" s="14" t="s">
        <v>100</v>
      </c>
      <c r="F15" s="14" t="s">
        <v>147</v>
      </c>
      <c r="G15" s="14" t="s">
        <v>103</v>
      </c>
      <c r="H15" s="14" t="s">
        <v>104</v>
      </c>
      <c r="I15" s="14"/>
      <c r="J15" s="14"/>
      <c r="K15" s="14"/>
      <c r="L15" s="14"/>
      <c r="M15" s="14"/>
      <c r="N15" s="14"/>
      <c r="O15" s="14"/>
      <c r="P15" s="14"/>
      <c r="Q15" s="14"/>
      <c r="R15" s="14"/>
      <c r="S15" s="14"/>
    </row>
    <row r="16" spans="1:19" ht="141.75" customHeight="1" x14ac:dyDescent="0.55000000000000004">
      <c r="A16" s="31"/>
      <c r="B16" s="12" t="s">
        <v>34</v>
      </c>
      <c r="C16" s="14"/>
      <c r="D16" s="14" t="s">
        <v>40</v>
      </c>
      <c r="E16" s="14" t="s">
        <v>148</v>
      </c>
      <c r="F16" s="32" t="s">
        <v>149</v>
      </c>
      <c r="G16" s="14" t="s">
        <v>138</v>
      </c>
      <c r="H16" s="14" t="s">
        <v>143</v>
      </c>
      <c r="I16" s="14" t="s">
        <v>106</v>
      </c>
      <c r="J16" s="36"/>
      <c r="K16" s="14"/>
      <c r="L16" s="14"/>
      <c r="M16" s="14"/>
      <c r="N16" s="14" t="s">
        <v>140</v>
      </c>
      <c r="O16" s="14"/>
      <c r="P16" s="14"/>
      <c r="Q16" s="14" t="s">
        <v>144</v>
      </c>
      <c r="R16" s="14"/>
      <c r="S16" s="14" t="s">
        <v>141</v>
      </c>
    </row>
    <row r="17" spans="1:19" ht="93" customHeight="1" x14ac:dyDescent="0.55000000000000004">
      <c r="A17" s="31"/>
      <c r="B17" s="50" t="s">
        <v>36</v>
      </c>
      <c r="C17" s="14" t="s">
        <v>41</v>
      </c>
      <c r="D17" s="14"/>
      <c r="E17" s="14" t="s">
        <v>98</v>
      </c>
      <c r="F17" s="14" t="s">
        <v>107</v>
      </c>
      <c r="G17" s="14" t="s">
        <v>108</v>
      </c>
      <c r="H17" s="14"/>
      <c r="I17" s="14"/>
      <c r="J17" s="36"/>
      <c r="K17" s="14"/>
      <c r="L17" s="14"/>
      <c r="M17" s="14"/>
      <c r="N17" s="14"/>
      <c r="O17" s="14"/>
      <c r="P17" s="14"/>
      <c r="Q17" s="14"/>
      <c r="R17" s="14"/>
      <c r="S17" s="14"/>
    </row>
    <row r="18" spans="1:19" ht="180" customHeight="1" x14ac:dyDescent="0.55000000000000004">
      <c r="A18" s="31"/>
      <c r="B18" s="51"/>
      <c r="C18" s="14" t="s">
        <v>42</v>
      </c>
      <c r="D18" s="14"/>
      <c r="E18" s="14" t="s">
        <v>96</v>
      </c>
      <c r="F18" s="14" t="s">
        <v>97</v>
      </c>
      <c r="G18" s="14" t="s">
        <v>150</v>
      </c>
      <c r="H18" s="14" t="s">
        <v>116</v>
      </c>
      <c r="I18" s="14" t="s">
        <v>117</v>
      </c>
      <c r="J18" s="14" t="s">
        <v>118</v>
      </c>
      <c r="K18" s="14" t="s">
        <v>118</v>
      </c>
      <c r="L18" s="14" t="s">
        <v>118</v>
      </c>
      <c r="M18" s="14" t="s">
        <v>118</v>
      </c>
      <c r="N18" s="14" t="s">
        <v>118</v>
      </c>
      <c r="O18" s="14" t="s">
        <v>118</v>
      </c>
      <c r="P18" s="14" t="s">
        <v>118</v>
      </c>
      <c r="Q18" s="14" t="s">
        <v>119</v>
      </c>
      <c r="R18" s="14" t="s">
        <v>120</v>
      </c>
      <c r="S18" s="14" t="s">
        <v>120</v>
      </c>
    </row>
    <row r="19" spans="1:19" ht="171.75" customHeight="1" x14ac:dyDescent="0.55000000000000004">
      <c r="A19" s="31"/>
      <c r="B19" s="12" t="s">
        <v>37</v>
      </c>
      <c r="C19" s="14"/>
      <c r="D19" s="14"/>
      <c r="E19" s="14"/>
      <c r="F19" s="14" t="s">
        <v>101</v>
      </c>
      <c r="G19" s="14" t="s">
        <v>105</v>
      </c>
      <c r="H19" s="14" t="s">
        <v>111</v>
      </c>
      <c r="I19" s="14" t="s">
        <v>112</v>
      </c>
      <c r="J19" s="14" t="s">
        <v>113</v>
      </c>
      <c r="K19" s="14" t="s">
        <v>113</v>
      </c>
      <c r="L19" s="14" t="s">
        <v>113</v>
      </c>
      <c r="M19" s="14" t="s">
        <v>113</v>
      </c>
      <c r="N19" s="14" t="s">
        <v>113</v>
      </c>
      <c r="O19" s="14" t="s">
        <v>113</v>
      </c>
      <c r="P19" s="14" t="s">
        <v>113</v>
      </c>
      <c r="Q19" s="14" t="s">
        <v>114</v>
      </c>
      <c r="R19" s="14" t="s">
        <v>115</v>
      </c>
      <c r="S19" s="14" t="s">
        <v>115</v>
      </c>
    </row>
    <row r="20" spans="1:19" ht="79.5" customHeight="1" x14ac:dyDescent="0.55000000000000004">
      <c r="A20" s="31"/>
      <c r="B20" s="12" t="s">
        <v>35</v>
      </c>
      <c r="C20" s="14"/>
      <c r="D20" s="14"/>
      <c r="E20" s="14"/>
      <c r="F20" s="14" t="s">
        <v>43</v>
      </c>
      <c r="G20" s="14" t="s">
        <v>99</v>
      </c>
      <c r="H20" s="14" t="s">
        <v>102</v>
      </c>
      <c r="I20" s="14"/>
      <c r="J20" s="14"/>
      <c r="K20" s="14"/>
      <c r="L20" s="14"/>
      <c r="M20" s="14"/>
      <c r="N20" s="14"/>
      <c r="O20" s="14" t="s">
        <v>142</v>
      </c>
      <c r="Q20" s="14"/>
      <c r="R20" s="14"/>
      <c r="S20" s="14"/>
    </row>
    <row r="21" spans="1:19" ht="92.25" customHeight="1" x14ac:dyDescent="0.55000000000000004">
      <c r="A21" s="31"/>
      <c r="B21" s="12" t="s">
        <v>38</v>
      </c>
      <c r="C21" s="14"/>
      <c r="D21" s="14"/>
      <c r="E21" s="14"/>
      <c r="F21" s="14"/>
      <c r="G21" s="14" t="s">
        <v>151</v>
      </c>
      <c r="H21" s="14"/>
      <c r="I21" s="14"/>
      <c r="J21" s="14"/>
      <c r="K21" s="14"/>
      <c r="L21" s="14"/>
      <c r="M21" s="14"/>
      <c r="N21" s="14"/>
      <c r="O21" s="14" t="s">
        <v>3</v>
      </c>
      <c r="P21" s="14"/>
      <c r="Q21" s="14"/>
      <c r="R21" s="14"/>
      <c r="S21" s="14"/>
    </row>
    <row r="22" spans="1:19" ht="35.4" customHeight="1" x14ac:dyDescent="0.55000000000000004">
      <c r="A22" s="33"/>
      <c r="B22" s="12" t="s">
        <v>32</v>
      </c>
      <c r="C22" s="14"/>
      <c r="D22" s="14"/>
      <c r="E22" s="14"/>
      <c r="F22" s="14"/>
      <c r="G22" s="14"/>
      <c r="H22" s="14" t="s">
        <v>110</v>
      </c>
      <c r="I22" s="14"/>
      <c r="J22" s="14"/>
      <c r="K22" s="14"/>
      <c r="L22" s="14"/>
      <c r="M22" s="14"/>
      <c r="N22" s="14"/>
      <c r="O22" s="14"/>
      <c r="P22" s="14"/>
      <c r="Q22" s="14"/>
      <c r="R22" s="14"/>
      <c r="S22" s="14"/>
    </row>
    <row r="23" spans="1:19" x14ac:dyDescent="0.55000000000000004">
      <c r="A23" s="2"/>
      <c r="B23" s="39" t="s">
        <v>157</v>
      </c>
      <c r="C23" s="40"/>
      <c r="D23" s="40"/>
      <c r="E23" s="40"/>
      <c r="F23" s="40"/>
      <c r="G23" s="41"/>
      <c r="H23" s="14"/>
      <c r="I23" s="14"/>
      <c r="J23" s="14"/>
      <c r="K23" s="14"/>
      <c r="L23" s="14"/>
      <c r="M23" s="14"/>
      <c r="N23" s="14"/>
      <c r="O23" s="14"/>
      <c r="P23" s="14"/>
      <c r="Q23" s="14"/>
      <c r="R23" s="14"/>
      <c r="S23" s="14"/>
    </row>
    <row r="24" spans="1:19" x14ac:dyDescent="0.55000000000000004">
      <c r="B24" s="39" t="s">
        <v>153</v>
      </c>
      <c r="C24" s="40"/>
      <c r="D24" s="40"/>
      <c r="E24" s="40"/>
      <c r="F24" s="40"/>
      <c r="G24" s="41"/>
    </row>
  </sheetData>
  <mergeCells count="16">
    <mergeCell ref="R2:S2"/>
    <mergeCell ref="B24:G24"/>
    <mergeCell ref="A1:D1"/>
    <mergeCell ref="E1:J1"/>
    <mergeCell ref="P2:Q2"/>
    <mergeCell ref="A3:C3"/>
    <mergeCell ref="A5:A14"/>
    <mergeCell ref="B5:B12"/>
    <mergeCell ref="B17:B18"/>
    <mergeCell ref="B23:G23"/>
    <mergeCell ref="A2:C2"/>
    <mergeCell ref="E2:G2"/>
    <mergeCell ref="H2:I2"/>
    <mergeCell ref="J2:K2"/>
    <mergeCell ref="L2:M2"/>
    <mergeCell ref="N2:O2"/>
  </mergeCells>
  <phoneticPr fontId="2"/>
  <pageMargins left="0.26" right="0.19685039370078741" top="0.51181102362204722" bottom="0.27559055118110237" header="0.31496062992125984" footer="0.19685039370078741"/>
  <pageSetup paperSize="8" scale="45" fitToWidth="0" orientation="portrait" horizontalDpi="360" verticalDpi="360" r:id="rId1"/>
  <headerFooter>
    <oddHeader>&amp;L&amp;D&amp;C&amp;F&amp;R&amp;P/&amp;N</oddHeader>
  </headerFooter>
  <colBreaks count="1" manualBreakCount="1">
    <brk id="10" max="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0716</vt:lpstr>
      <vt:lpstr>'0716'!Print_Area</vt:lpstr>
      <vt:lpstr>'0716'!Print_Titles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2021-01-15T08:25:48Z</dcterms:created>
  <dcterms:modified xsi:type="dcterms:W3CDTF">2021-09-08T01:04:02Z</dcterms:modified>
</cp:coreProperties>
</file>